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yfood-my.sharepoint.com/personal/tariq_nabeel_unityfoods_pk/Documents/Desktop/"/>
    </mc:Choice>
  </mc:AlternateContent>
  <xr:revisionPtr revIDLastSave="11" documentId="11_AD846CDF91190101F2723B010A2A383CA76C9A83" xr6:coauthVersionLast="47" xr6:coauthVersionMax="47" xr10:uidLastSave="{F3D9B325-4E42-4133-B744-E06F634FE37A}"/>
  <bookViews>
    <workbookView xWindow="-108" yWindow="-108" windowWidth="23256" windowHeight="12576" xr2:uid="{00000000-000D-0000-FFFF-FFFF00000000}"/>
  </bookViews>
  <sheets>
    <sheet name="Dividend 1" sheetId="1" r:id="rId1"/>
    <sheet name="Dividend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7" i="2" l="1"/>
  <c r="C164" i="2"/>
  <c r="G215" i="1"/>
  <c r="H157" i="2"/>
  <c r="G213" i="1" l="1"/>
  <c r="G212" i="1"/>
  <c r="G214" i="1" l="1"/>
  <c r="G216" i="1" s="1"/>
</calcChain>
</file>

<file path=xl/sharedStrings.xml><?xml version="1.0" encoding="utf-8"?>
<sst xmlns="http://schemas.openxmlformats.org/spreadsheetml/2006/main" count="1967" uniqueCount="1467">
  <si>
    <t>WARRANT</t>
  </si>
  <si>
    <t>ID</t>
  </si>
  <si>
    <t>NAME</t>
  </si>
  <si>
    <t>FOLIO</t>
  </si>
  <si>
    <t>BM_ACCNO</t>
  </si>
  <si>
    <t>BM_BANK</t>
  </si>
  <si>
    <t>N_DIVI</t>
  </si>
  <si>
    <t>CELL</t>
  </si>
  <si>
    <t>42401-5873752-1</t>
  </si>
  <si>
    <t>NADEEM</t>
  </si>
  <si>
    <t>03939-021878</t>
  </si>
  <si>
    <t>0</t>
  </si>
  <si>
    <t>HABIB BANK LIMITED</t>
  </si>
  <si>
    <t>42201-7940781-2</t>
  </si>
  <si>
    <t>MUNTAHA HUSSAIN</t>
  </si>
  <si>
    <t>06684-148232</t>
  </si>
  <si>
    <t>3132329633</t>
  </si>
  <si>
    <t>42201-7940686-2</t>
  </si>
  <si>
    <t>ANAMTA HUSSAIN</t>
  </si>
  <si>
    <t>06684-152747</t>
  </si>
  <si>
    <t>42301-0828739-6</t>
  </si>
  <si>
    <t>FATIMA</t>
  </si>
  <si>
    <t>00208-033791</t>
  </si>
  <si>
    <t>2003751255</t>
  </si>
  <si>
    <t>SILK BANK LIMITED</t>
  </si>
  <si>
    <t>3120290927</t>
  </si>
  <si>
    <t>42101-0422092-7</t>
  </si>
  <si>
    <t>MASROOR AHMED RAJPUT</t>
  </si>
  <si>
    <t>00364-158145</t>
  </si>
  <si>
    <t>8790000739801</t>
  </si>
  <si>
    <t>HABIB BANK LIMITED.</t>
  </si>
  <si>
    <t>3110233157</t>
  </si>
  <si>
    <t>42301-5157766-9</t>
  </si>
  <si>
    <t>KARIM MUHAMMAD MUNIR</t>
  </si>
  <si>
    <t>06478-002674</t>
  </si>
  <si>
    <t>PK24MUCB0000000015006633</t>
  </si>
  <si>
    <t>MCB Bank</t>
  </si>
  <si>
    <t>3218287419</t>
  </si>
  <si>
    <t>42201-1753264-0</t>
  </si>
  <si>
    <t>FAHMIDA ASLAM SHAIKH</t>
  </si>
  <si>
    <t>03038-030316</t>
  </si>
  <si>
    <t>CA - 8948</t>
  </si>
  <si>
    <t>MCB BANK LIMITED</t>
  </si>
  <si>
    <t>3343309404</t>
  </si>
  <si>
    <t>33100-0649130-3</t>
  </si>
  <si>
    <t>MEHMOOD RIAZ</t>
  </si>
  <si>
    <t>10629-133853</t>
  </si>
  <si>
    <t>3217656549</t>
  </si>
  <si>
    <t>MUHAMMAD JAMIL</t>
  </si>
  <si>
    <t>000001</t>
  </si>
  <si>
    <t>TOQEER QAYYUM QURESHI</t>
  </si>
  <si>
    <t>000002</t>
  </si>
  <si>
    <t>NOOR MOHAMMAD MALIK</t>
  </si>
  <si>
    <t>000009</t>
  </si>
  <si>
    <t>ALI HAIDER</t>
  </si>
  <si>
    <t>000011</t>
  </si>
  <si>
    <t>MOHAMMAD AADIL YUNUS</t>
  </si>
  <si>
    <t>000012</t>
  </si>
  <si>
    <t>SAEED MOHAMMAD DURRANI</t>
  </si>
  <si>
    <t>000014</t>
  </si>
  <si>
    <t>ALLAH BUX MEMOM</t>
  </si>
  <si>
    <t>000015</t>
  </si>
  <si>
    <t>IMRAN MAQBUL</t>
  </si>
  <si>
    <t>000016</t>
  </si>
  <si>
    <t>MOHAMMAD EHSAN IBRAHIM</t>
  </si>
  <si>
    <t>000026</t>
  </si>
  <si>
    <t>MUSHTAQ AHMAD</t>
  </si>
  <si>
    <t>000048</t>
  </si>
  <si>
    <t>ABDUL MAJEED</t>
  </si>
  <si>
    <t>000076</t>
  </si>
  <si>
    <t>AKHTAR UN NISA</t>
  </si>
  <si>
    <t>000183</t>
  </si>
  <si>
    <t>AHMED SOHAIL SIDDIQUI</t>
  </si>
  <si>
    <t>000260</t>
  </si>
  <si>
    <t>MOHAMMAD MAQBOOL</t>
  </si>
  <si>
    <t>000269</t>
  </si>
  <si>
    <t>SHAHID RIAZ</t>
  </si>
  <si>
    <t>000278</t>
  </si>
  <si>
    <t>MOHAMMAD ALIMULLAH ANSARI</t>
  </si>
  <si>
    <t>000357</t>
  </si>
  <si>
    <t>SAJIDA ALEEM</t>
  </si>
  <si>
    <t>000358</t>
  </si>
  <si>
    <t>42301-9725007-7</t>
  </si>
  <si>
    <t>ADNAN</t>
  </si>
  <si>
    <t>00208-020897</t>
  </si>
  <si>
    <t>PK87MPBL0146027140117706</t>
  </si>
  <si>
    <t>HABIB METROPOLITAN BANK LIMITED</t>
  </si>
  <si>
    <t>3129242029</t>
  </si>
  <si>
    <t>34301-1679141-9</t>
  </si>
  <si>
    <t>ABDUL JABAR</t>
  </si>
  <si>
    <t>00364-130292</t>
  </si>
  <si>
    <t>3007423971</t>
  </si>
  <si>
    <t>42301-7786253-7</t>
  </si>
  <si>
    <t>ARSALAN MANSOORI</t>
  </si>
  <si>
    <t>00935-044618</t>
  </si>
  <si>
    <t>6-1-87-2035-714-123182</t>
  </si>
  <si>
    <t>HABIB METROPOLITAN BANK</t>
  </si>
  <si>
    <t>3222508776</t>
  </si>
  <si>
    <t>81302-5227961-5</t>
  </si>
  <si>
    <t>ANWAR QAMAR</t>
  </si>
  <si>
    <t>01552-082118</t>
  </si>
  <si>
    <t>0110277777-013</t>
  </si>
  <si>
    <t>AL BARAKA BANK (PAKISTAN) LTD</t>
  </si>
  <si>
    <t>3435892786</t>
  </si>
  <si>
    <t>35202-2104654-9</t>
  </si>
  <si>
    <t>IMRAN AHMAD RANA</t>
  </si>
  <si>
    <t>01826-064204</t>
  </si>
  <si>
    <t>20041-6</t>
  </si>
  <si>
    <t>3008080382</t>
  </si>
  <si>
    <t>Silk Bank Ltd</t>
  </si>
  <si>
    <t>42101-3820504-9</t>
  </si>
  <si>
    <t>FARID KAZI</t>
  </si>
  <si>
    <t>04457-060288</t>
  </si>
  <si>
    <t>101017140292677</t>
  </si>
  <si>
    <t>HABIB METRO BANK</t>
  </si>
  <si>
    <t>3323083383</t>
  </si>
  <si>
    <t>41304-4999873-7</t>
  </si>
  <si>
    <t>SYED MUTAHIR HUSSAIN ZAIDI</t>
  </si>
  <si>
    <t>05264-096987</t>
  </si>
  <si>
    <t>3063551595</t>
  </si>
  <si>
    <t>Bank Al-Falah Ltd</t>
  </si>
  <si>
    <t>37104-0998160-9</t>
  </si>
  <si>
    <t>AFZAL-UL-HAQ</t>
  </si>
  <si>
    <t>06122-115139</t>
  </si>
  <si>
    <t>652326901001118</t>
  </si>
  <si>
    <t>MCB BANK LTD</t>
  </si>
  <si>
    <t>3465878886</t>
  </si>
  <si>
    <t>42000-0429777-4</t>
  </si>
  <si>
    <t>SHAMA GHAURI</t>
  </si>
  <si>
    <t>06700-021716</t>
  </si>
  <si>
    <t>3132226383</t>
  </si>
  <si>
    <t>42201-3715554-1</t>
  </si>
  <si>
    <t>MOHAMMAD KAZIM</t>
  </si>
  <si>
    <t>06700-024041</t>
  </si>
  <si>
    <t>3343321622</t>
  </si>
  <si>
    <t>352026-817506-1</t>
  </si>
  <si>
    <t>HAFIZ MUHAMMAD UMAR AZIZ KHAN</t>
  </si>
  <si>
    <t>10629-120199</t>
  </si>
  <si>
    <t>12487900503803</t>
  </si>
  <si>
    <t>3349726720</t>
  </si>
  <si>
    <t>34502-5981584-1</t>
  </si>
  <si>
    <t>NOMAN KHAN</t>
  </si>
  <si>
    <t>10629-130974</t>
  </si>
  <si>
    <t>6-02-04-20610-714-117614</t>
  </si>
  <si>
    <t>3002507677</t>
  </si>
  <si>
    <t>STANDARD CHARTERED BANK PAKISTAN LIMITED</t>
  </si>
  <si>
    <t>BANK ALFALAH LIMITED</t>
  </si>
  <si>
    <t>42201-0260166-3</t>
  </si>
  <si>
    <t>MUHAMMAD SABIR KHAN</t>
  </si>
  <si>
    <t>12203-004293</t>
  </si>
  <si>
    <t>1103-0078-001896-01-6</t>
  </si>
  <si>
    <t>BANK AL HABIB LIMITED</t>
  </si>
  <si>
    <t>3002094189</t>
  </si>
  <si>
    <t>35201-5894729-2</t>
  </si>
  <si>
    <t>UZMA SHAHZAD</t>
  </si>
  <si>
    <t>01826-095554</t>
  </si>
  <si>
    <t>0015-565247-001</t>
  </si>
  <si>
    <t>BANK ISLAMI PAKISTAN LTD</t>
  </si>
  <si>
    <t>3009449921</t>
  </si>
  <si>
    <t>37201-1795976-1</t>
  </si>
  <si>
    <t>MASOOD AHMED</t>
  </si>
  <si>
    <t>04184-018792</t>
  </si>
  <si>
    <t>3015786015</t>
  </si>
  <si>
    <t>42201-8024540-1</t>
  </si>
  <si>
    <t>NOMAN</t>
  </si>
  <si>
    <t>05769-013213</t>
  </si>
  <si>
    <t>3333325789</t>
  </si>
  <si>
    <t>37405-0901086-3</t>
  </si>
  <si>
    <t>ZAHEER AHMED MALIK</t>
  </si>
  <si>
    <t>06122-065169</t>
  </si>
  <si>
    <t>3335108662</t>
  </si>
  <si>
    <t>35200-1508738-3</t>
  </si>
  <si>
    <t>AMIR ASHRAF</t>
  </si>
  <si>
    <t>06700-026152</t>
  </si>
  <si>
    <t>3004596492</t>
  </si>
  <si>
    <t>36202-0961994-3</t>
  </si>
  <si>
    <t>GHAZANFAR ALI KHAN</t>
  </si>
  <si>
    <t>10629-134380</t>
  </si>
  <si>
    <t>10013952690011</t>
  </si>
  <si>
    <t>ALLIED BANK LIMITED</t>
  </si>
  <si>
    <t>3009689631</t>
  </si>
  <si>
    <t>42301-8202779-5</t>
  </si>
  <si>
    <t>MUHAMMED MATEEN</t>
  </si>
  <si>
    <t>11387-037013</t>
  </si>
  <si>
    <t>260891001</t>
  </si>
  <si>
    <t>DUBAI ISLAMIC BANK PAKISTAN</t>
  </si>
  <si>
    <t>3131205397</t>
  </si>
  <si>
    <t>42101-6632088-5</t>
  </si>
  <si>
    <t>MUHAMMAD AMJAD ISMAIL</t>
  </si>
  <si>
    <t>01552-037161</t>
  </si>
  <si>
    <t>3343269648</t>
  </si>
  <si>
    <t>42101-1791370-1</t>
  </si>
  <si>
    <t>AZIZ UR REHMAN AAMIR ZUBAIRI</t>
  </si>
  <si>
    <t>04457-083579</t>
  </si>
  <si>
    <t>3009299900</t>
  </si>
  <si>
    <t>42201-3810443-0</t>
  </si>
  <si>
    <t>SUNDUS</t>
  </si>
  <si>
    <t>10629-123391</t>
  </si>
  <si>
    <t>0107-0102213490</t>
  </si>
  <si>
    <t>MEEZAN BANK LIMITED</t>
  </si>
  <si>
    <t>3312070888</t>
  </si>
  <si>
    <t>FAYSAL BANK LIMITED</t>
  </si>
  <si>
    <t>35201-1386419-3</t>
  </si>
  <si>
    <t>FAISAL BIN MUSHTAQ</t>
  </si>
  <si>
    <t>12674-007209</t>
  </si>
  <si>
    <t>3214992134</t>
  </si>
  <si>
    <t>33100-1999999-7</t>
  </si>
  <si>
    <t>MUHAMMAD KHALID</t>
  </si>
  <si>
    <t>14837-001200</t>
  </si>
  <si>
    <t>PK25NBPA0341001300457403</t>
  </si>
  <si>
    <t>National Bank Of Pakistan</t>
  </si>
  <si>
    <t>3015015740</t>
  </si>
  <si>
    <t>41303-2997635-3</t>
  </si>
  <si>
    <t>NISAR AHMED ARAIN</t>
  </si>
  <si>
    <t>07450-017756</t>
  </si>
  <si>
    <t>3222226168</t>
  </si>
  <si>
    <t>42000-0463870-1</t>
  </si>
  <si>
    <t>MALIK ADNAN SAID</t>
  </si>
  <si>
    <t>10629-073034</t>
  </si>
  <si>
    <t>01 156736401</t>
  </si>
  <si>
    <t>3323444716</t>
  </si>
  <si>
    <t>42501-3042534-4</t>
  </si>
  <si>
    <t>ATIYA DANISH</t>
  </si>
  <si>
    <t>10629-112287</t>
  </si>
  <si>
    <t>0103-010000066-5</t>
  </si>
  <si>
    <t>ASKARI BANK LIMITED</t>
  </si>
  <si>
    <t>3407227277</t>
  </si>
  <si>
    <t>42101-1342387-0</t>
  </si>
  <si>
    <t>RASHID AHMED</t>
  </si>
  <si>
    <t>15818-006655</t>
  </si>
  <si>
    <t>3002332405</t>
  </si>
  <si>
    <t>42101-1722154-5</t>
  </si>
  <si>
    <t>SYED REHAN MASOOD ALI</t>
  </si>
  <si>
    <t>04085-052579</t>
  </si>
  <si>
    <t>1009479-0</t>
  </si>
  <si>
    <t>UBL</t>
  </si>
  <si>
    <t>3082225069</t>
  </si>
  <si>
    <t>42201-5630877-5</t>
  </si>
  <si>
    <t>MOHAMMAD ASHRAF MEMON</t>
  </si>
  <si>
    <t>00208-010443</t>
  </si>
  <si>
    <t>PK36MPBL0128017140136548</t>
  </si>
  <si>
    <t>Habib Metro Bank</t>
  </si>
  <si>
    <t>3022222121</t>
  </si>
  <si>
    <t>34603-5862971-1</t>
  </si>
  <si>
    <t>SHEIKH FARHAN AFTAB</t>
  </si>
  <si>
    <t>00364-056927</t>
  </si>
  <si>
    <t>0022-564979-001</t>
  </si>
  <si>
    <t>KASB BANK LIMITED</t>
  </si>
  <si>
    <t>42101-7746629-1</t>
  </si>
  <si>
    <t>FARRUKH GHANI KHAN</t>
  </si>
  <si>
    <t>00364-214575</t>
  </si>
  <si>
    <t>3032657710</t>
  </si>
  <si>
    <t>UNITED BANK LIMITED</t>
  </si>
  <si>
    <t>RAYAOND T. TENGRA</t>
  </si>
  <si>
    <t>000050</t>
  </si>
  <si>
    <t>42301-3395559-6</t>
  </si>
  <si>
    <t>SAMREEN /</t>
  </si>
  <si>
    <t>01826-091454</t>
  </si>
  <si>
    <t>1001-0078-174434-50-6</t>
  </si>
  <si>
    <t>BANK AL-HABIB LTD</t>
  </si>
  <si>
    <t>3343299320</t>
  </si>
  <si>
    <t>71103-5927430-5</t>
  </si>
  <si>
    <t>MUHAMMAD TAHA</t>
  </si>
  <si>
    <t>03038-044028</t>
  </si>
  <si>
    <t>3456277626</t>
  </si>
  <si>
    <t>42101-1529325-3</t>
  </si>
  <si>
    <t>MUHAMMAD ABDUL BARI</t>
  </si>
  <si>
    <t>03038-054738</t>
  </si>
  <si>
    <t>1272459601</t>
  </si>
  <si>
    <t>3332357386</t>
  </si>
  <si>
    <t>35201-2030614-2</t>
  </si>
  <si>
    <t>IRAM LATIF</t>
  </si>
  <si>
    <t>03244-096155</t>
  </si>
  <si>
    <t>0557-79002674-01</t>
  </si>
  <si>
    <t>HABIB BANK LTD.</t>
  </si>
  <si>
    <t>3334707690</t>
  </si>
  <si>
    <t>37406-1590953-5</t>
  </si>
  <si>
    <t>MUHAMMAD RIAZ</t>
  </si>
  <si>
    <t>03350-098042</t>
  </si>
  <si>
    <t>5301-0101204571</t>
  </si>
  <si>
    <t>3016737900</t>
  </si>
  <si>
    <t>33303-2080166-5</t>
  </si>
  <si>
    <t>ABID UMAR FAROOQ</t>
  </si>
  <si>
    <t>04085-061380</t>
  </si>
  <si>
    <t>3004150589</t>
  </si>
  <si>
    <t>37104-6665621-7</t>
  </si>
  <si>
    <t>HABIB-UR-REHMAN</t>
  </si>
  <si>
    <t>04184-099693</t>
  </si>
  <si>
    <t>0133-0095-000643-01-2</t>
  </si>
  <si>
    <t>BANK ALHABIB LIMITED</t>
  </si>
  <si>
    <t>42301-8612762-3</t>
  </si>
  <si>
    <t>NASIR</t>
  </si>
  <si>
    <t>04457-069875</t>
  </si>
  <si>
    <t>3212943126</t>
  </si>
  <si>
    <t>42201-0674935-5</t>
  </si>
  <si>
    <t>MOHAMMAD FARHAN</t>
  </si>
  <si>
    <t>04457-075518</t>
  </si>
  <si>
    <t>3154263276</t>
  </si>
  <si>
    <t>413041-262812-3</t>
  </si>
  <si>
    <t>MASROOR AHMED KHAN</t>
  </si>
  <si>
    <t>05264-068028</t>
  </si>
  <si>
    <t>3468338480</t>
  </si>
  <si>
    <t>42201-0376584-3</t>
  </si>
  <si>
    <t>SYED ANJUM ALTAF</t>
  </si>
  <si>
    <t>06684-166663</t>
  </si>
  <si>
    <t>15240006880301</t>
  </si>
  <si>
    <t>3352942931</t>
  </si>
  <si>
    <t>42301-0702355-7</t>
  </si>
  <si>
    <t>MUHAMMAD NASIR</t>
  </si>
  <si>
    <t>10264-003457</t>
  </si>
  <si>
    <t>3343718434</t>
  </si>
  <si>
    <t>42000-2885618-7</t>
  </si>
  <si>
    <t>MUHAMMAD AKBAR</t>
  </si>
  <si>
    <t>10629-050479</t>
  </si>
  <si>
    <t>01-1572934-01</t>
  </si>
  <si>
    <t>STANDARD CHARTERED BANK PAKISTAN LTD</t>
  </si>
  <si>
    <t>3212170497</t>
  </si>
  <si>
    <t>41304-4162457-7</t>
  </si>
  <si>
    <t>MUHAMMAD NAUMAN JAWAID</t>
  </si>
  <si>
    <t>10629-131527</t>
  </si>
  <si>
    <t>0771-5807-8100-4552</t>
  </si>
  <si>
    <t>3313678795</t>
  </si>
  <si>
    <t>42201-5897015-7</t>
  </si>
  <si>
    <t>HAIDER ALI RAUJANI</t>
  </si>
  <si>
    <t>11072-015412</t>
  </si>
  <si>
    <t>3333084851</t>
  </si>
  <si>
    <t>35202-2583929-9</t>
  </si>
  <si>
    <t>AZIZ UR REHMAN</t>
  </si>
  <si>
    <t>14308-002574</t>
  </si>
  <si>
    <t>3214969428</t>
  </si>
  <si>
    <t>34101-6145966-4</t>
  </si>
  <si>
    <t>2040 AZRA AHSAN</t>
  </si>
  <si>
    <t>07294-007187</t>
  </si>
  <si>
    <t>0901-036-912</t>
  </si>
  <si>
    <t>MEEZAN BANK LTD</t>
  </si>
  <si>
    <t>3338223852</t>
  </si>
  <si>
    <t>42201-3057945-3</t>
  </si>
  <si>
    <t>ABDUL SAMAD FAROOQ</t>
  </si>
  <si>
    <t>00935-039485</t>
  </si>
  <si>
    <t>3002129399</t>
  </si>
  <si>
    <t>42101-5330245-3</t>
  </si>
  <si>
    <t>MUHAMMAD FAREED</t>
  </si>
  <si>
    <t>04184-085270</t>
  </si>
  <si>
    <t>00935-039477</t>
  </si>
  <si>
    <t>3009276847</t>
  </si>
  <si>
    <t>42201-3467537-9</t>
  </si>
  <si>
    <t>AMIR AHMED</t>
  </si>
  <si>
    <t>04457-068745</t>
  </si>
  <si>
    <t>3008229957</t>
  </si>
  <si>
    <t>42201-0499895-3</t>
  </si>
  <si>
    <t>MUHAMMAD AZEEM UDDIN</t>
  </si>
  <si>
    <t>05660-018750</t>
  </si>
  <si>
    <t>PK67SAUD0000002005249794</t>
  </si>
  <si>
    <t>3462769249</t>
  </si>
  <si>
    <t>42301-3366344-7</t>
  </si>
  <si>
    <t>MUHAMMAD UMER JAVED</t>
  </si>
  <si>
    <t>15818-006341</t>
  </si>
  <si>
    <t>1470210101407</t>
  </si>
  <si>
    <t>3322307315</t>
  </si>
  <si>
    <t>16202-7064076-1</t>
  </si>
  <si>
    <t>FARHAN KHAN</t>
  </si>
  <si>
    <t>00307-048078</t>
  </si>
  <si>
    <t>3009594242</t>
  </si>
  <si>
    <t>421011-332653-9</t>
  </si>
  <si>
    <t>ASIM NIAZ SHEIKH</t>
  </si>
  <si>
    <t>00935-032449</t>
  </si>
  <si>
    <t>3002272094</t>
  </si>
  <si>
    <t>HABIB METROPOLITAN BANK LTD</t>
  </si>
  <si>
    <t>42301-1100012-5</t>
  </si>
  <si>
    <t>ASIF WAHEED</t>
  </si>
  <si>
    <t>06684-176407</t>
  </si>
  <si>
    <t>0133-0095-001070-01-1</t>
  </si>
  <si>
    <t>3333017690</t>
  </si>
  <si>
    <t>MOHAMAMD AMIN</t>
  </si>
  <si>
    <t>000042</t>
  </si>
  <si>
    <t>35202-8524766-3</t>
  </si>
  <si>
    <t>MUHAMMAD HAMMAD ZIA (4AMI)</t>
  </si>
  <si>
    <t>03244-067339</t>
  </si>
  <si>
    <t>3244863694</t>
  </si>
  <si>
    <t>17301-1492094-9</t>
  </si>
  <si>
    <t>HAYA KHAN</t>
  </si>
  <si>
    <t>03350-032223</t>
  </si>
  <si>
    <t>9238-1</t>
  </si>
  <si>
    <t>3225053295</t>
  </si>
  <si>
    <t>61101-6152517-7</t>
  </si>
  <si>
    <t>WOHAIB MOHSIN</t>
  </si>
  <si>
    <t>03350-119970</t>
  </si>
  <si>
    <t>1324758901</t>
  </si>
  <si>
    <t>STANDERD CHARTERED BANK</t>
  </si>
  <si>
    <t>3008547915</t>
  </si>
  <si>
    <t>42201-2838277-9</t>
  </si>
  <si>
    <t>UZAIR SHAHID</t>
  </si>
  <si>
    <t>04150-015403</t>
  </si>
  <si>
    <t>50107900221303</t>
  </si>
  <si>
    <t>HBL</t>
  </si>
  <si>
    <t>3018224495</t>
  </si>
  <si>
    <t>42201-1733577-6</t>
  </si>
  <si>
    <t>FEHMIDA SABIR</t>
  </si>
  <si>
    <t>04366-027130</t>
  </si>
  <si>
    <t>3362544354</t>
  </si>
  <si>
    <t>42301-9063113-9</t>
  </si>
  <si>
    <t>SHAHID MEHMOOD</t>
  </si>
  <si>
    <t>06122-118166</t>
  </si>
  <si>
    <t>PK83BAHL0470981018903015</t>
  </si>
  <si>
    <t>Bank Al-Habib</t>
  </si>
  <si>
    <t>3332052067</t>
  </si>
  <si>
    <t>34101-2637498-7</t>
  </si>
  <si>
    <t>ASHFAQ AHMAD</t>
  </si>
  <si>
    <t>15875-003268</t>
  </si>
  <si>
    <t>3026427233</t>
  </si>
  <si>
    <t>61101-2961871-1</t>
  </si>
  <si>
    <t>ASADULLAH TAHIR</t>
  </si>
  <si>
    <t>06452-050113</t>
  </si>
  <si>
    <t>PK06BPUN0850020088600009</t>
  </si>
  <si>
    <t>BANK OF PUNJAB</t>
  </si>
  <si>
    <t>3124552444</t>
  </si>
  <si>
    <t>45504-9382027-2</t>
  </si>
  <si>
    <t>AASIA</t>
  </si>
  <si>
    <t>01552-084007</t>
  </si>
  <si>
    <t>3337099704</t>
  </si>
  <si>
    <t>34101-2552795-1</t>
  </si>
  <si>
    <t>ASIF TUFAIL</t>
  </si>
  <si>
    <t>00364-141828</t>
  </si>
  <si>
    <t>3216440244</t>
  </si>
  <si>
    <t>42000-9706240-5</t>
  </si>
  <si>
    <t>MAISUM RAZA DEVJANI</t>
  </si>
  <si>
    <t>00620-052931</t>
  </si>
  <si>
    <t>3312329255</t>
  </si>
  <si>
    <t>35200-1475226-1</t>
  </si>
  <si>
    <t>MUHAMMAD AKRAM DAUDI</t>
  </si>
  <si>
    <t>01552-071988</t>
  </si>
  <si>
    <t>3219495367</t>
  </si>
  <si>
    <t>42201-6695277-5</t>
  </si>
  <si>
    <t>ANWAR MAHMOOD</t>
  </si>
  <si>
    <t>01826-050708</t>
  </si>
  <si>
    <t>3242109290</t>
  </si>
  <si>
    <t>33100-1924196-5</t>
  </si>
  <si>
    <t>AHSON ZULFIQUAR</t>
  </si>
  <si>
    <t>03244-092493</t>
  </si>
  <si>
    <t>3206992866</t>
  </si>
  <si>
    <t>42201-0502189-5</t>
  </si>
  <si>
    <t>SALIM DHANANI</t>
  </si>
  <si>
    <t>03863-053201</t>
  </si>
  <si>
    <t>42201-4941916-8</t>
  </si>
  <si>
    <t>MEHFUZA</t>
  </si>
  <si>
    <t>04085-083939</t>
  </si>
  <si>
    <t>3332203541</t>
  </si>
  <si>
    <t>34603-8565614-9</t>
  </si>
  <si>
    <t>MUHAMMAD ISHAQUE MALIK</t>
  </si>
  <si>
    <t>05397-002881</t>
  </si>
  <si>
    <t>5743-6</t>
  </si>
  <si>
    <t>3227464164</t>
  </si>
  <si>
    <t>42501-4485247-9</t>
  </si>
  <si>
    <t>DAWOOD MUBARAK</t>
  </si>
  <si>
    <t>06122-117135</t>
  </si>
  <si>
    <t>0111-010007-6754</t>
  </si>
  <si>
    <t>3121177377</t>
  </si>
  <si>
    <t>42000-0566506-1</t>
  </si>
  <si>
    <t>MAJID HYDER SHAH</t>
  </si>
  <si>
    <t>06684-034655</t>
  </si>
  <si>
    <t>8790006494501</t>
  </si>
  <si>
    <t>3332293614</t>
  </si>
  <si>
    <t>42401-9796953-1</t>
  </si>
  <si>
    <t>KHADIM MUHAMMAD</t>
  </si>
  <si>
    <t>06684-179765</t>
  </si>
  <si>
    <t>3343303590</t>
  </si>
  <si>
    <t>42301-6177480-7</t>
  </si>
  <si>
    <t>MUHAMMAD FAIZAN</t>
  </si>
  <si>
    <t>10629-131931</t>
  </si>
  <si>
    <t>102385413</t>
  </si>
  <si>
    <t>3248076361</t>
  </si>
  <si>
    <t>37301-2847400-7</t>
  </si>
  <si>
    <t>KASHIF IQBAL MALIK</t>
  </si>
  <si>
    <t>10629-158421</t>
  </si>
  <si>
    <t>3002-1799762-0201</t>
  </si>
  <si>
    <t>BANKISLAMI PAKISTAN LIMITED</t>
  </si>
  <si>
    <t>3359046101</t>
  </si>
  <si>
    <t>42101-5421932-5</t>
  </si>
  <si>
    <t>AMAN ULLAH KHAN</t>
  </si>
  <si>
    <t>11692-022983</t>
  </si>
  <si>
    <t>3323530214</t>
  </si>
  <si>
    <t>42201-0728919-4</t>
  </si>
  <si>
    <t>KHAIRUNNISSA</t>
  </si>
  <si>
    <t>00208-028619</t>
  </si>
  <si>
    <t>3232253339</t>
  </si>
  <si>
    <t>42301-4436088-3</t>
  </si>
  <si>
    <t>UMAIR ARIF</t>
  </si>
  <si>
    <t>04457-074875</t>
  </si>
  <si>
    <t>3212211338</t>
  </si>
  <si>
    <t>42201-4344198-2</t>
  </si>
  <si>
    <t>FOUZIA</t>
  </si>
  <si>
    <t>04085-084523</t>
  </si>
  <si>
    <t>3312457399</t>
  </si>
  <si>
    <t>42201-0784641-1</t>
  </si>
  <si>
    <t>MUHAMMAD SHAHID</t>
  </si>
  <si>
    <t>00364-091239</t>
  </si>
  <si>
    <t>3212355666</t>
  </si>
  <si>
    <t>37404-9349076-7</t>
  </si>
  <si>
    <t>RAB NAWAZ ABBASI (ISB)</t>
  </si>
  <si>
    <t>01552-023880</t>
  </si>
  <si>
    <t>4540010768501</t>
  </si>
  <si>
    <t>3335888814</t>
  </si>
  <si>
    <t>42301-0894055-9</t>
  </si>
  <si>
    <t>ATTA UL HAQ</t>
  </si>
  <si>
    <t>01651-026386</t>
  </si>
  <si>
    <t>0115-01012272-06</t>
  </si>
  <si>
    <t>3333047387</t>
  </si>
  <si>
    <t>42201-0753386-1</t>
  </si>
  <si>
    <t>KHURRAM TUFAIL</t>
  </si>
  <si>
    <t>03038-052880</t>
  </si>
  <si>
    <t>0112-0101702384</t>
  </si>
  <si>
    <t>3218233175</t>
  </si>
  <si>
    <t>42101-3559684-9</t>
  </si>
  <si>
    <t>MUHAMMAD WAQAS MOHSIN</t>
  </si>
  <si>
    <t>06452-044249</t>
  </si>
  <si>
    <t>0117-0100819862</t>
  </si>
  <si>
    <t>3349676690</t>
  </si>
  <si>
    <t>42301-0962304-6</t>
  </si>
  <si>
    <t>RABIA</t>
  </si>
  <si>
    <t>10629-135700</t>
  </si>
  <si>
    <t>3332131769</t>
  </si>
  <si>
    <t>35202-9448722-7</t>
  </si>
  <si>
    <t>ZEESHAN AHMED FAROOQ</t>
  </si>
  <si>
    <t>00307-045462</t>
  </si>
  <si>
    <t>0156-02000036</t>
  </si>
  <si>
    <t>BANK AL FALAH LIMITED</t>
  </si>
  <si>
    <t>3214768858</t>
  </si>
  <si>
    <t>37406-3954316-5</t>
  </si>
  <si>
    <t>MUDDASSAR HUSSAIN (ISB)</t>
  </si>
  <si>
    <t>01552-074974</t>
  </si>
  <si>
    <t>7562-8</t>
  </si>
  <si>
    <t>3339031248</t>
  </si>
  <si>
    <t>54400-5134019-5</t>
  </si>
  <si>
    <t>REHAN AHMED</t>
  </si>
  <si>
    <t>05264-042866</t>
  </si>
  <si>
    <t>1-2-5-20311-714-109494</t>
  </si>
  <si>
    <t>SUMMIT BANK LIMITED</t>
  </si>
  <si>
    <t>3313263654</t>
  </si>
  <si>
    <t>42201-8228065-1</t>
  </si>
  <si>
    <t>MUHAMMAD SAAD ULLAH KHAN</t>
  </si>
  <si>
    <t>01339-026161</t>
  </si>
  <si>
    <t>1088-0081-003399-01-9</t>
  </si>
  <si>
    <t>3332839804</t>
  </si>
  <si>
    <t>81302-1696941-5</t>
  </si>
  <si>
    <t>KHALID MEHMOOD (ISB)</t>
  </si>
  <si>
    <t>01552-034911</t>
  </si>
  <si>
    <t>14700-8</t>
  </si>
  <si>
    <t>NATIONAL BANK OF PAKISTAN</t>
  </si>
  <si>
    <t>3465862999</t>
  </si>
  <si>
    <t>35201-1621539-3</t>
  </si>
  <si>
    <t>NADEEM ANJUM</t>
  </si>
  <si>
    <t>07245-030226</t>
  </si>
  <si>
    <t>3004902605</t>
  </si>
  <si>
    <t>45104-6209398-1</t>
  </si>
  <si>
    <t>MOHAMMAD IMRAN KHAN PATHAN</t>
  </si>
  <si>
    <t>10629-103955</t>
  </si>
  <si>
    <t>0341-1003895816</t>
  </si>
  <si>
    <t>3353565820</t>
  </si>
  <si>
    <t>42000-9510005-1</t>
  </si>
  <si>
    <t>MEHRAN</t>
  </si>
  <si>
    <t>03038-044416</t>
  </si>
  <si>
    <t>1100-0095-002152-01-4</t>
  </si>
  <si>
    <t>3002279002</t>
  </si>
  <si>
    <t>42201-7989466-7</t>
  </si>
  <si>
    <t>MUHAMMAD OKASHA AMIR</t>
  </si>
  <si>
    <t>04457-084817</t>
  </si>
  <si>
    <t>3113260839</t>
  </si>
  <si>
    <t>42201-0395511-3</t>
  </si>
  <si>
    <t>ADEEL SULEMAN</t>
  </si>
  <si>
    <t>05769-009807</t>
  </si>
  <si>
    <t>3002305549</t>
  </si>
  <si>
    <t>42301-7275173-1</t>
  </si>
  <si>
    <t>ZAFAR ALI KHAN</t>
  </si>
  <si>
    <t>06452-039710</t>
  </si>
  <si>
    <t>9137900815503</t>
  </si>
  <si>
    <t>HABIB BANK LTD</t>
  </si>
  <si>
    <t>3408738949</t>
  </si>
  <si>
    <t>42101-2795856-5</t>
  </si>
  <si>
    <t>AAQAIB JAMIL</t>
  </si>
  <si>
    <t>07450-020024</t>
  </si>
  <si>
    <t>PK18UNIL0109000201023653</t>
  </si>
  <si>
    <t>United Bank Ltd</t>
  </si>
  <si>
    <t>3233325658</t>
  </si>
  <si>
    <t>32203-2017631-0</t>
  </si>
  <si>
    <t>RAAZIA ABIDA</t>
  </si>
  <si>
    <t>14233-012440</t>
  </si>
  <si>
    <t>5455-1</t>
  </si>
  <si>
    <t>NBP BANK LTD.,</t>
  </si>
  <si>
    <t>3008761082</t>
  </si>
  <si>
    <t>41303-1055442-1</t>
  </si>
  <si>
    <t>MUHAMMAD YOUSUF</t>
  </si>
  <si>
    <t>03038-037113</t>
  </si>
  <si>
    <t>53610099995</t>
  </si>
  <si>
    <t>UNITED BANK LTD.</t>
  </si>
  <si>
    <t>3332623373</t>
  </si>
  <si>
    <t>37406-2852706-7</t>
  </si>
  <si>
    <t>LT COL (R) ZAFAR KAZIM SIDDIQUI</t>
  </si>
  <si>
    <t>10629-024813</t>
  </si>
  <si>
    <t>0162 0100617487</t>
  </si>
  <si>
    <t>BANKISLAMI PAKISTAN LIMITED.</t>
  </si>
  <si>
    <t>42000-0419745-7</t>
  </si>
  <si>
    <t>MUHAMMAD AMIN</t>
  </si>
  <si>
    <t>04457-067838</t>
  </si>
  <si>
    <t>3008221020</t>
  </si>
  <si>
    <t>915060-109188-4</t>
  </si>
  <si>
    <t>HINA ZULFIQAR</t>
  </si>
  <si>
    <t>00364-114239</t>
  </si>
  <si>
    <t>0057-590878-001</t>
  </si>
  <si>
    <t>3017548447</t>
  </si>
  <si>
    <t>42201-0348068-3</t>
  </si>
  <si>
    <t>IRFAN TAHSEEN</t>
  </si>
  <si>
    <t>04234-009141</t>
  </si>
  <si>
    <t>9964 2671 4012 4246</t>
  </si>
  <si>
    <t>HABIB METROPOLITON BANK LIMITED</t>
  </si>
  <si>
    <t>3362026679</t>
  </si>
  <si>
    <t>42201-8120259-5</t>
  </si>
  <si>
    <t>UMER NOOR</t>
  </si>
  <si>
    <t>00364-217776</t>
  </si>
  <si>
    <t>913535661004418</t>
  </si>
  <si>
    <t>3132915424</t>
  </si>
  <si>
    <t>37405-1500981-1</t>
  </si>
  <si>
    <t>MUHAMMAD SAEED KHAN</t>
  </si>
  <si>
    <t>03350-100665</t>
  </si>
  <si>
    <t>0056-02001953</t>
  </si>
  <si>
    <t>3005145722</t>
  </si>
  <si>
    <t>42301-1267516-1</t>
  </si>
  <si>
    <t>JUNAID</t>
  </si>
  <si>
    <t>04184-105979</t>
  </si>
  <si>
    <t>36502-1303375-7</t>
  </si>
  <si>
    <t>MUHAMMAD SHAFIQ</t>
  </si>
  <si>
    <t>00364-145217</t>
  </si>
  <si>
    <t>153-20660-714-108130</t>
  </si>
  <si>
    <t>3006938429</t>
  </si>
  <si>
    <t>35403-1161282-9</t>
  </si>
  <si>
    <t>MUHAMMAD ADRIS</t>
  </si>
  <si>
    <t>01826-069542</t>
  </si>
  <si>
    <t>1041-0071-020652-50-2</t>
  </si>
  <si>
    <t>3004993695</t>
  </si>
  <si>
    <t>35202-2583215-9</t>
  </si>
  <si>
    <t>SHEIKH JAWAD ZAFAR</t>
  </si>
  <si>
    <t>03244-093392</t>
  </si>
  <si>
    <t>1070100579725</t>
  </si>
  <si>
    <t>3314454549</t>
  </si>
  <si>
    <t>61101-2729374-2</t>
  </si>
  <si>
    <t>KHALIDA ASHRAF</t>
  </si>
  <si>
    <t>03350-120564</t>
  </si>
  <si>
    <t>233279012908-01</t>
  </si>
  <si>
    <t>3369827122</t>
  </si>
  <si>
    <t>41303-8669282-4</t>
  </si>
  <si>
    <t>NAJAM UN NISA</t>
  </si>
  <si>
    <t>06452-040783</t>
  </si>
  <si>
    <t>108223244013</t>
  </si>
  <si>
    <t>ALBARAKA BANK</t>
  </si>
  <si>
    <t>3330371763</t>
  </si>
  <si>
    <t>42301-1020489-9</t>
  </si>
  <si>
    <t>MUHAMMAD IRFAN</t>
  </si>
  <si>
    <t>06684-093263</t>
  </si>
  <si>
    <t>3212888017</t>
  </si>
  <si>
    <t>42101-4235693-7</t>
  </si>
  <si>
    <t>MUHAMMAD ASGHAR SIDDIQUE</t>
  </si>
  <si>
    <t>06684-093776</t>
  </si>
  <si>
    <t>3002535022</t>
  </si>
  <si>
    <t>MUHAMMAD ALI</t>
  </si>
  <si>
    <t>54400-0494047-1</t>
  </si>
  <si>
    <t>MUHAMMAD RAFIQUE</t>
  </si>
  <si>
    <t>06684-176647</t>
  </si>
  <si>
    <t>3337828408</t>
  </si>
  <si>
    <t>11692-025234</t>
  </si>
  <si>
    <t>1031-0095-018311-01-3</t>
  </si>
  <si>
    <t>34101-3186623-7</t>
  </si>
  <si>
    <t>FARRUKH MAHMOOD</t>
  </si>
  <si>
    <t>00364-128817</t>
  </si>
  <si>
    <t>3338107015</t>
  </si>
  <si>
    <t>42000-0142511-3</t>
  </si>
  <si>
    <t>ZAFAR ALAM JAFFRY</t>
  </si>
  <si>
    <t>06122-114470</t>
  </si>
  <si>
    <t>3122692808</t>
  </si>
  <si>
    <t>42201-0646395-1</t>
  </si>
  <si>
    <t>KAMRAN RAZA ABIDI</t>
  </si>
  <si>
    <t>01339-021295</t>
  </si>
  <si>
    <t>3332142086</t>
  </si>
  <si>
    <t>41306-4559881-5</t>
  </si>
  <si>
    <t>HASEEB AKHUND</t>
  </si>
  <si>
    <t>03038-044887</t>
  </si>
  <si>
    <t>202475431</t>
  </si>
  <si>
    <t>3322662409</t>
  </si>
  <si>
    <t>42201-0642865-3</t>
  </si>
  <si>
    <t>MOHAMMAD IRFAN ILYAS</t>
  </si>
  <si>
    <t>00935-039626</t>
  </si>
  <si>
    <t>3343972050</t>
  </si>
  <si>
    <t>SULTANABAD MODEL GINNING</t>
  </si>
  <si>
    <t>000188</t>
  </si>
  <si>
    <t>42000-0380564-9</t>
  </si>
  <si>
    <t>ABOO AMIR</t>
  </si>
  <si>
    <t>05348-024443</t>
  </si>
  <si>
    <t>3008299781</t>
  </si>
  <si>
    <t>422017-689709-9</t>
  </si>
  <si>
    <t>LUQMAN IMRAN SHAUKAT</t>
  </si>
  <si>
    <t>05884-015867</t>
  </si>
  <si>
    <t>3362364464</t>
  </si>
  <si>
    <t>45501-1885124-1</t>
  </si>
  <si>
    <t>SHAMS-UL-HAQUE SHAIKH</t>
  </si>
  <si>
    <t>00364-190395</t>
  </si>
  <si>
    <t>211300021510201</t>
  </si>
  <si>
    <t>3338731045</t>
  </si>
  <si>
    <t>35202-2537943-1</t>
  </si>
  <si>
    <t>SHAHID FAZAL UR REHMAN</t>
  </si>
  <si>
    <t>06700-012285</t>
  </si>
  <si>
    <t>3214149773</t>
  </si>
  <si>
    <t>44303-0736900-1</t>
  </si>
  <si>
    <t>MAHADEV</t>
  </si>
  <si>
    <t>01552-083751</t>
  </si>
  <si>
    <t>10031118740017</t>
  </si>
  <si>
    <t>3332500635</t>
  </si>
  <si>
    <t>37405-6632528-9</t>
  </si>
  <si>
    <t>VINCENT TIMMER</t>
  </si>
  <si>
    <t>03350-020517</t>
  </si>
  <si>
    <t>PK53NBPA1666002200014724</t>
  </si>
  <si>
    <t>3335140036</t>
  </si>
  <si>
    <t>37406-1614936-9</t>
  </si>
  <si>
    <t>03350-094744</t>
  </si>
  <si>
    <t>0205-05990003</t>
  </si>
  <si>
    <t>BANK AL FALAH</t>
  </si>
  <si>
    <t>3225448990</t>
  </si>
  <si>
    <t>41303-7321252-2</t>
  </si>
  <si>
    <t>IQRA ASIM</t>
  </si>
  <si>
    <t>06452-046806</t>
  </si>
  <si>
    <t>120107068014</t>
  </si>
  <si>
    <t>42201-2706526-5</t>
  </si>
  <si>
    <t>FEROZ ALAM</t>
  </si>
  <si>
    <t>14233-003381</t>
  </si>
  <si>
    <t>PK34ALFH0012001003287082</t>
  </si>
  <si>
    <t>3452107185</t>
  </si>
  <si>
    <t>43102-8873210-7</t>
  </si>
  <si>
    <t>ABDUL REHMAN</t>
  </si>
  <si>
    <t>05264-105127</t>
  </si>
  <si>
    <t>3337357300</t>
  </si>
  <si>
    <t>42201-2853069-9</t>
  </si>
  <si>
    <t>ARIF HUSSAIN SURTI</t>
  </si>
  <si>
    <t>04184-079117</t>
  </si>
  <si>
    <t>42201-8519477-9</t>
  </si>
  <si>
    <t>MUHAMMAD KAMRAN ANSARI</t>
  </si>
  <si>
    <t>00364-153286</t>
  </si>
  <si>
    <t>18547900095703</t>
  </si>
  <si>
    <t>3213846355</t>
  </si>
  <si>
    <t>42301-5619016-3</t>
  </si>
  <si>
    <t>MUHAMMAD SALEEM ABDUL SATTAR</t>
  </si>
  <si>
    <t>04457-060304</t>
  </si>
  <si>
    <t>4394-6</t>
  </si>
  <si>
    <t>3232451167</t>
  </si>
  <si>
    <t>61101-8761225-1</t>
  </si>
  <si>
    <t>RAJEEL MOHSIN</t>
  </si>
  <si>
    <t>10629-148141</t>
  </si>
  <si>
    <t>4607900041703</t>
  </si>
  <si>
    <t>3215309279</t>
  </si>
  <si>
    <t>35202-2522887-0</t>
  </si>
  <si>
    <t>TABINDA SAEED KHAN</t>
  </si>
  <si>
    <t>10629-153430</t>
  </si>
  <si>
    <t>0043-0078005961-50-4</t>
  </si>
  <si>
    <t>3324299496</t>
  </si>
  <si>
    <t>42201-2350536-7</t>
  </si>
  <si>
    <t>ZOHAIR</t>
  </si>
  <si>
    <t>05116-020646</t>
  </si>
  <si>
    <t>3453344889</t>
  </si>
  <si>
    <t>45208-8399835-7</t>
  </si>
  <si>
    <t>NADEEM AHMED</t>
  </si>
  <si>
    <t>10629-109333</t>
  </si>
  <si>
    <t>1146-213590828</t>
  </si>
  <si>
    <t>3003948981</t>
  </si>
  <si>
    <t>42201-0444760-2</t>
  </si>
  <si>
    <t>MAHWISH AHMED</t>
  </si>
  <si>
    <t>04010-025002</t>
  </si>
  <si>
    <t>1-2-18-20309-714-113093</t>
  </si>
  <si>
    <t>3212642532</t>
  </si>
  <si>
    <t>38403-0959523-5</t>
  </si>
  <si>
    <t>MUHAMMAD ARIF (0788)</t>
  </si>
  <si>
    <t>05785-005803</t>
  </si>
  <si>
    <t>3008400018</t>
  </si>
  <si>
    <t>61101-4126869-5</t>
  </si>
  <si>
    <t>MUHAMMAD AJMAL</t>
  </si>
  <si>
    <t>00935-012276</t>
  </si>
  <si>
    <t>3335337633</t>
  </si>
  <si>
    <t>42301-5410898-2</t>
  </si>
  <si>
    <t>KAUSAR AMIN</t>
  </si>
  <si>
    <t>12484-007120</t>
  </si>
  <si>
    <t>35403-1162114-5</t>
  </si>
  <si>
    <t>IMRAN KHALIL</t>
  </si>
  <si>
    <t>03038-033559</t>
  </si>
  <si>
    <t>4030100163508</t>
  </si>
  <si>
    <t>3457938797</t>
  </si>
  <si>
    <t>33100-0964634-7</t>
  </si>
  <si>
    <t>FARRUKH GULZAR (8FGR)</t>
  </si>
  <si>
    <t>03244-033646</t>
  </si>
  <si>
    <t>0048-0081-000394-013</t>
  </si>
  <si>
    <t>BANK AL-HABIB LIMITED</t>
  </si>
  <si>
    <t>3227969223</t>
  </si>
  <si>
    <t>42101-3765796-3</t>
  </si>
  <si>
    <t>MUMTAZ AHMED</t>
  </si>
  <si>
    <t>04085-092666</t>
  </si>
  <si>
    <t>10285336</t>
  </si>
  <si>
    <t>UNITED BANK LTD</t>
  </si>
  <si>
    <t>3002843359</t>
  </si>
  <si>
    <t>42301-6655126-3</t>
  </si>
  <si>
    <t>KHAWAR JAMIL BUTT</t>
  </si>
  <si>
    <t>16253-000664</t>
  </si>
  <si>
    <t>PK91SUMB0202033330170124</t>
  </si>
  <si>
    <t>Summit Bank Ltd</t>
  </si>
  <si>
    <t>3218992236</t>
  </si>
  <si>
    <t>17301-1340939-5</t>
  </si>
  <si>
    <t>SYED ABDULLAH</t>
  </si>
  <si>
    <t>00307-049472</t>
  </si>
  <si>
    <t>PK40MEZN0000701100713911</t>
  </si>
  <si>
    <t>Meezan Bank Ltd</t>
  </si>
  <si>
    <t>3339278205</t>
  </si>
  <si>
    <t>35201-1465364-9</t>
  </si>
  <si>
    <t>RIZWAN ULLAH NAZIR</t>
  </si>
  <si>
    <t>04184-103156</t>
  </si>
  <si>
    <t>0001-0100247250</t>
  </si>
  <si>
    <t>3214328070</t>
  </si>
  <si>
    <t>34402-9788339-7</t>
  </si>
  <si>
    <t>CHAUDHRY LIAQAT ALI</t>
  </si>
  <si>
    <t>11759-027604</t>
  </si>
  <si>
    <t>PK56NIBP0000000007574959</t>
  </si>
  <si>
    <t>3455769020</t>
  </si>
  <si>
    <t>42101-1230859-4</t>
  </si>
  <si>
    <t>DURE KHUSHAB</t>
  </si>
  <si>
    <t>05660-016713</t>
  </si>
  <si>
    <t>101025363</t>
  </si>
  <si>
    <t>MEEZAN BANK</t>
  </si>
  <si>
    <t>3482524046</t>
  </si>
  <si>
    <t>42101-0641914-3</t>
  </si>
  <si>
    <t>ASAD SAUD</t>
  </si>
  <si>
    <t>01552-087307</t>
  </si>
  <si>
    <t>7301010051955</t>
  </si>
  <si>
    <t>3452310729</t>
  </si>
  <si>
    <t>34101-9867055-9</t>
  </si>
  <si>
    <t>AKRAM BUTTER</t>
  </si>
  <si>
    <t>01826-098178</t>
  </si>
  <si>
    <t>73366001001</t>
  </si>
  <si>
    <t>3406588437</t>
  </si>
  <si>
    <t>374050-381801-7</t>
  </si>
  <si>
    <t>ASIF MUNIR</t>
  </si>
  <si>
    <t>06452-036823</t>
  </si>
  <si>
    <t>58013031004053</t>
  </si>
  <si>
    <t>611018-259345-7</t>
  </si>
  <si>
    <t>SAMIR JAVED MALIK</t>
  </si>
  <si>
    <t>05264-105986</t>
  </si>
  <si>
    <t>3345440910</t>
  </si>
  <si>
    <t>42201-8177550-3</t>
  </si>
  <si>
    <t>HAFIZ MUHAMMAD NOMAN</t>
  </si>
  <si>
    <t>03038-054498</t>
  </si>
  <si>
    <t>106000063350001</t>
  </si>
  <si>
    <t>BANKISLAMI</t>
  </si>
  <si>
    <t>3343471206</t>
  </si>
  <si>
    <t>PRUDENTIAL DISCOUNT &amp; GUARANTEE HOUSE LIMITED</t>
  </si>
  <si>
    <t>11544-005159</t>
  </si>
  <si>
    <t>3313211770</t>
  </si>
  <si>
    <t>33100-7199635-1</t>
  </si>
  <si>
    <t>SYED ZAFAR ZAIDI</t>
  </si>
  <si>
    <t>01552-089766</t>
  </si>
  <si>
    <t>16830007292001</t>
  </si>
  <si>
    <t>3223406675</t>
  </si>
  <si>
    <t>37405-7192722-3</t>
  </si>
  <si>
    <t>CHAUDHRY GHULAM GHAUS</t>
  </si>
  <si>
    <t>00364-099315</t>
  </si>
  <si>
    <t>0008-555172-001</t>
  </si>
  <si>
    <t>BANKISLAMI PAKISTAN LTD.</t>
  </si>
  <si>
    <t>3008506164</t>
  </si>
  <si>
    <t>42201-1886579-9</t>
  </si>
  <si>
    <t>MUHAMMAD ARIF</t>
  </si>
  <si>
    <t>04457-060981</t>
  </si>
  <si>
    <t>PK02MEZN0001020100605624</t>
  </si>
  <si>
    <t>3332155612</t>
  </si>
  <si>
    <t>61101-1769011-3</t>
  </si>
  <si>
    <t>ZAHOOR ANJUM AWAN(4ZNN)</t>
  </si>
  <si>
    <t>03244-068865</t>
  </si>
  <si>
    <t>3117772728</t>
  </si>
  <si>
    <t>AMER COTTON MILLS (PVT) LTD</t>
  </si>
  <si>
    <t>000024</t>
  </si>
  <si>
    <t>42501-4560669-1</t>
  </si>
  <si>
    <t>SUFYAN ABDULLAH</t>
  </si>
  <si>
    <t>01651-019944</t>
  </si>
  <si>
    <t>3002216457</t>
  </si>
  <si>
    <t>42201-7650790-7</t>
  </si>
  <si>
    <t>ABDULLAH NOOR MUHAMMAD</t>
  </si>
  <si>
    <t>10629-109143</t>
  </si>
  <si>
    <t>7330200004758</t>
  </si>
  <si>
    <t>3008287149</t>
  </si>
  <si>
    <t>CHAUDARY GHULAM GHAUS</t>
  </si>
  <si>
    <t>10629-071806</t>
  </si>
  <si>
    <t>8555172001</t>
  </si>
  <si>
    <t>42301-8948788-9</t>
  </si>
  <si>
    <t>SALMAN FARIDI</t>
  </si>
  <si>
    <t>06122-058438</t>
  </si>
  <si>
    <t>10002728920032</t>
  </si>
  <si>
    <t>3003723372</t>
  </si>
  <si>
    <t>36302-8739853-5</t>
  </si>
  <si>
    <t>ALI RAHIM MALIK</t>
  </si>
  <si>
    <t>10629-062292</t>
  </si>
  <si>
    <t>510466941004203</t>
  </si>
  <si>
    <t>3339555090</t>
  </si>
  <si>
    <t>42301-0989567-7</t>
  </si>
  <si>
    <t>ARJUN BADIYA</t>
  </si>
  <si>
    <t>00364-159036</t>
  </si>
  <si>
    <t>PK27BKIP0000002619125121</t>
  </si>
  <si>
    <t>Bankislami Pak Ltd</t>
  </si>
  <si>
    <t>3122577982</t>
  </si>
  <si>
    <t>42201-0357256-4</t>
  </si>
  <si>
    <t>SAFIA BANO</t>
  </si>
  <si>
    <t>03038-029565</t>
  </si>
  <si>
    <t>3333063136</t>
  </si>
  <si>
    <t>42000-8714973-7</t>
  </si>
  <si>
    <t>JUNAID BALAGAM</t>
  </si>
  <si>
    <t>07054-004299</t>
  </si>
  <si>
    <t>42301-1426142-1</t>
  </si>
  <si>
    <t>DANIAL HASHMI</t>
  </si>
  <si>
    <t>12674-008421</t>
  </si>
  <si>
    <t>12790084301</t>
  </si>
  <si>
    <t>3000815799</t>
  </si>
  <si>
    <t>42301-8912621-9</t>
  </si>
  <si>
    <t>DANIYAL MUSHTAQ</t>
  </si>
  <si>
    <t>00307-085021</t>
  </si>
  <si>
    <t>PK86SUMB0215197140176296</t>
  </si>
  <si>
    <t>3322575201</t>
  </si>
  <si>
    <t>36302-9505024-9</t>
  </si>
  <si>
    <t>ABDUL AHAD QURESHI</t>
  </si>
  <si>
    <t>00935-041929</t>
  </si>
  <si>
    <t>0208 0488638</t>
  </si>
  <si>
    <t>SONERI BANK LIMITED</t>
  </si>
  <si>
    <t>3437209747</t>
  </si>
  <si>
    <t>42301-7513731-5</t>
  </si>
  <si>
    <t>MUHAMMAD AHMED KHIMANI</t>
  </si>
  <si>
    <t>01164-011693</t>
  </si>
  <si>
    <t>PK79MUCB0621000490630001</t>
  </si>
  <si>
    <t>3332281906</t>
  </si>
  <si>
    <t>42201-4606734-5</t>
  </si>
  <si>
    <t>BASHARAT AHMAD</t>
  </si>
  <si>
    <t>11692-025861</t>
  </si>
  <si>
    <t>3219250092</t>
  </si>
  <si>
    <t>42201-0514888-9</t>
  </si>
  <si>
    <t>MUHAMMAD SAJID</t>
  </si>
  <si>
    <t>00364-210094</t>
  </si>
  <si>
    <t>PK25BKIP0100300031310201</t>
  </si>
  <si>
    <t>3008243753</t>
  </si>
  <si>
    <t>ABDOOLALLY EBRAHIM &amp; CO. (HK) LTD</t>
  </si>
  <si>
    <t>000122</t>
  </si>
  <si>
    <t>42201-8156991-9</t>
  </si>
  <si>
    <t>FARAZ HUSSAIN</t>
  </si>
  <si>
    <t>01826-080929</t>
  </si>
  <si>
    <t>3008265528</t>
  </si>
  <si>
    <t>bm_accno</t>
  </si>
  <si>
    <t>bm_bank</t>
  </si>
  <si>
    <t>name</t>
  </si>
  <si>
    <t>warrant</t>
  </si>
  <si>
    <t>folio</t>
  </si>
  <si>
    <t>cnic</t>
  </si>
  <si>
    <t>cell</t>
  </si>
  <si>
    <t>n_dvdnd</t>
  </si>
  <si>
    <t/>
  </si>
  <si>
    <t>SULTANABAD MODEL GINNING FACTORY (PVT) LTD</t>
  </si>
  <si>
    <t>MUHAMMAD IRFAN MEMON</t>
  </si>
  <si>
    <t>00208-023081</t>
  </si>
  <si>
    <t>41306-2445285-9</t>
  </si>
  <si>
    <t>3223004503</t>
  </si>
  <si>
    <t>1607900485603</t>
  </si>
  <si>
    <t>MUHAMMAD WARIS</t>
  </si>
  <si>
    <t>00307-091003</t>
  </si>
  <si>
    <t>31304-9810911-9</t>
  </si>
  <si>
    <t>3003100999</t>
  </si>
  <si>
    <t>PK75MEZN0000009919010240</t>
  </si>
  <si>
    <t>RAJA ASMAT ULLAH (8403)</t>
  </si>
  <si>
    <t>00364-057982</t>
  </si>
  <si>
    <t>422014-018666-9</t>
  </si>
  <si>
    <t>3212382902</t>
  </si>
  <si>
    <t>FIRST WOMEN BANK LIMITED</t>
  </si>
  <si>
    <t>PK30ALFH5625005000523071</t>
  </si>
  <si>
    <t>MUHAMMAD RAMZAN (10792)</t>
  </si>
  <si>
    <t>00364-081503</t>
  </si>
  <si>
    <t>35401-1743162-7</t>
  </si>
  <si>
    <t>3014120810</t>
  </si>
  <si>
    <t>PK80BKIP0000014554501001</t>
  </si>
  <si>
    <t>SAEEDA FATIMA</t>
  </si>
  <si>
    <t>00364-097004</t>
  </si>
  <si>
    <t>42201-0499469-4</t>
  </si>
  <si>
    <t>3032485006</t>
  </si>
  <si>
    <t>PK86BKIP0000007599477121</t>
  </si>
  <si>
    <t>MUHAMMAD NAZIM</t>
  </si>
  <si>
    <t>00364-116747</t>
  </si>
  <si>
    <t>31303-4767529-3</t>
  </si>
  <si>
    <t>3006713460</t>
  </si>
  <si>
    <t>1008708</t>
  </si>
  <si>
    <t>BANK ALFALAH LIMITED.</t>
  </si>
  <si>
    <t>CHAUDHRY SHAH ZAMAN</t>
  </si>
  <si>
    <t>00364-125763</t>
  </si>
  <si>
    <t>31303-2445408-7</t>
  </si>
  <si>
    <t>3009671053</t>
  </si>
  <si>
    <t>500200969540300</t>
  </si>
  <si>
    <t>NIB BANK LIMITED</t>
  </si>
  <si>
    <t>MOHAMMAD AZAM SIDDIQUI</t>
  </si>
  <si>
    <t>00364-144335</t>
  </si>
  <si>
    <t>422018-122089-1</t>
  </si>
  <si>
    <t>3009186370</t>
  </si>
  <si>
    <t>PK10MUCB0000000004720617</t>
  </si>
  <si>
    <t>SABIR KHAN</t>
  </si>
  <si>
    <t>00364-146199</t>
  </si>
  <si>
    <t>17301-1425094-5</t>
  </si>
  <si>
    <t>3365958354</t>
  </si>
  <si>
    <t>MUHAMMAD BOOTA</t>
  </si>
  <si>
    <t>00364-155620</t>
  </si>
  <si>
    <t>17301-3331691-1</t>
  </si>
  <si>
    <t>3214260201</t>
  </si>
  <si>
    <t>PK71BKIP0000008562731001</t>
  </si>
  <si>
    <t>AFSHEEN</t>
  </si>
  <si>
    <t>00364-157618</t>
  </si>
  <si>
    <t>17301-6545676-0</t>
  </si>
  <si>
    <t>3355141804</t>
  </si>
  <si>
    <t>PK10BAHL1003007205472756</t>
  </si>
  <si>
    <t>SANA ADNAN</t>
  </si>
  <si>
    <t>00364-181592</t>
  </si>
  <si>
    <t>42301-5654358-8</t>
  </si>
  <si>
    <t>3345306115</t>
  </si>
  <si>
    <t>ZAHID SHAFIQUE</t>
  </si>
  <si>
    <t>00364-190296</t>
  </si>
  <si>
    <t>35200-7130951-1</t>
  </si>
  <si>
    <t>3214430405</t>
  </si>
  <si>
    <t>98449</t>
  </si>
  <si>
    <t>MUHAMMAD SARFARAZ KHAN</t>
  </si>
  <si>
    <t>00364-214211</t>
  </si>
  <si>
    <t>42501-6524418-9</t>
  </si>
  <si>
    <t>3219218138</t>
  </si>
  <si>
    <t>201970384</t>
  </si>
  <si>
    <t>MUKAISH</t>
  </si>
  <si>
    <t>00620-043591</t>
  </si>
  <si>
    <t>42301-3884048-3</t>
  </si>
  <si>
    <t>3002463097</t>
  </si>
  <si>
    <t>MUHAMMAD HAMID KHAN</t>
  </si>
  <si>
    <t>00620-053392</t>
  </si>
  <si>
    <t>42000-0554987-1</t>
  </si>
  <si>
    <t>3212500676</t>
  </si>
  <si>
    <t>0135-16505020</t>
  </si>
  <si>
    <t>ASKARI BANK LTD</t>
  </si>
  <si>
    <t>MUZAMMIL AHMED KHAN</t>
  </si>
  <si>
    <t>01339-020933</t>
  </si>
  <si>
    <t>35201-4864361-3</t>
  </si>
  <si>
    <t>3227139282</t>
  </si>
  <si>
    <t>1078-098-007410-05-5</t>
  </si>
  <si>
    <t>MUHAMMAD IMRAN</t>
  </si>
  <si>
    <t>01339-027219</t>
  </si>
  <si>
    <t>42201-5846086-3</t>
  </si>
  <si>
    <t>3328066179</t>
  </si>
  <si>
    <t>PK08UNIL0109000239247362</t>
  </si>
  <si>
    <t>01339-035089</t>
  </si>
  <si>
    <t>42301-5768732-3</t>
  </si>
  <si>
    <t>3222627175</t>
  </si>
  <si>
    <t>071-162230-50-8</t>
  </si>
  <si>
    <t>NASEEM AKHTAR</t>
  </si>
  <si>
    <t>01826-036764</t>
  </si>
  <si>
    <t>42501-3587871-5</t>
  </si>
  <si>
    <t>3003780379</t>
  </si>
  <si>
    <t>ABDUL MAJEED FAROOQUI</t>
  </si>
  <si>
    <t>01826-049460</t>
  </si>
  <si>
    <t>42201-0754478-5</t>
  </si>
  <si>
    <t>3333381300</t>
  </si>
  <si>
    <t>PK53HABB0000227900085103</t>
  </si>
  <si>
    <t>ABDUL WAHAB</t>
  </si>
  <si>
    <t>01826-061069</t>
  </si>
  <si>
    <t>42201-9899410-3</t>
  </si>
  <si>
    <t>3453456070</t>
  </si>
  <si>
    <t>01-1543889-02</t>
  </si>
  <si>
    <t>STANDARD CHARTERED BANK (PAKISTAN) LTD</t>
  </si>
  <si>
    <t>SANA</t>
  </si>
  <si>
    <t>01826-086835</t>
  </si>
  <si>
    <t>42301-2756485-6</t>
  </si>
  <si>
    <t>3345117682</t>
  </si>
  <si>
    <t>111027140257347</t>
  </si>
  <si>
    <t>MUHAMMAD JAWED</t>
  </si>
  <si>
    <t>01826-101865</t>
  </si>
  <si>
    <t>42301-5110620-7</t>
  </si>
  <si>
    <t>3322381092</t>
  </si>
  <si>
    <t>2665</t>
  </si>
  <si>
    <t>03038-032429</t>
  </si>
  <si>
    <t>42201-3952844-3</t>
  </si>
  <si>
    <t>3008137400</t>
  </si>
  <si>
    <t>001-0018--3</t>
  </si>
  <si>
    <t>SHAFIQ AHMAD KHAN</t>
  </si>
  <si>
    <t>03038-045140</t>
  </si>
  <si>
    <t>15602-4579280-3</t>
  </si>
  <si>
    <t>3469400385</t>
  </si>
  <si>
    <t>03038-047591</t>
  </si>
  <si>
    <t>42101-1829341-3</t>
  </si>
  <si>
    <t>3222839821</t>
  </si>
  <si>
    <t>0154-0102247829</t>
  </si>
  <si>
    <t>AHMED RAZA KHAN LODHI</t>
  </si>
  <si>
    <t>03038-050850</t>
  </si>
  <si>
    <t>42201-3276599-5</t>
  </si>
  <si>
    <t>3312453492</t>
  </si>
  <si>
    <t>10042758000013</t>
  </si>
  <si>
    <t>MUHAMMAD SAEED</t>
  </si>
  <si>
    <t>03038-053375</t>
  </si>
  <si>
    <t>42301-8842902-7</t>
  </si>
  <si>
    <t>3200259889</t>
  </si>
  <si>
    <t>0001-9801-02606149</t>
  </si>
  <si>
    <t>NASAR UDDIN</t>
  </si>
  <si>
    <t>03038-053698</t>
  </si>
  <si>
    <t>42101-1745523-3</t>
  </si>
  <si>
    <t>3332278682</t>
  </si>
  <si>
    <t>1032-009501026701</t>
  </si>
  <si>
    <t>BANK AL HABIB</t>
  </si>
  <si>
    <t>HINA MUZAMMIL</t>
  </si>
  <si>
    <t>03038-055016</t>
  </si>
  <si>
    <t>42301-9579701-4</t>
  </si>
  <si>
    <t>3452161939</t>
  </si>
  <si>
    <t>ABDUL WAHID RAHIM (4AWM)</t>
  </si>
  <si>
    <t>03244-066646</t>
  </si>
  <si>
    <t>35201-1595998-3</t>
  </si>
  <si>
    <t>3437773232</t>
  </si>
  <si>
    <t>10022780120028</t>
  </si>
  <si>
    <t>MUHAMMAD TARIQ HAFFIZ(6MTF)</t>
  </si>
  <si>
    <t>03244-070812</t>
  </si>
  <si>
    <t>34202-5909976-1</t>
  </si>
  <si>
    <t>3216007590</t>
  </si>
  <si>
    <t>PK05FWOM0012007241820001</t>
  </si>
  <si>
    <t>REHANA ABDUL BARI</t>
  </si>
  <si>
    <t>03244-088152</t>
  </si>
  <si>
    <t>35201-1306277-2</t>
  </si>
  <si>
    <t>3364060589</t>
  </si>
  <si>
    <t>328447</t>
  </si>
  <si>
    <t>MOHAMMAD ZAFAR</t>
  </si>
  <si>
    <t>03277-066308</t>
  </si>
  <si>
    <t>42000-0466201-3</t>
  </si>
  <si>
    <t>3008267802</t>
  </si>
  <si>
    <t>01-118-0002-9</t>
  </si>
  <si>
    <t>ABDUL ALEEM QURASHI</t>
  </si>
  <si>
    <t>03277-068412</t>
  </si>
  <si>
    <t>36302-4706247-5</t>
  </si>
  <si>
    <t>3008630135</t>
  </si>
  <si>
    <t>PK59NIBP0000000004797407</t>
  </si>
  <si>
    <t>WAQAS ZUBAIR</t>
  </si>
  <si>
    <t>03350-125126</t>
  </si>
  <si>
    <t>37405-0181806-7</t>
  </si>
  <si>
    <t>3135344430</t>
  </si>
  <si>
    <t>2005762866</t>
  </si>
  <si>
    <t>SILK BANK LTD</t>
  </si>
  <si>
    <t>SADAQAT ALI KHAN</t>
  </si>
  <si>
    <t>03525-091862</t>
  </si>
  <si>
    <t>35201-9756957-7</t>
  </si>
  <si>
    <t>3008439056</t>
  </si>
  <si>
    <t>0865-001-002376504-001</t>
  </si>
  <si>
    <t>ALLIED BANK LTD</t>
  </si>
  <si>
    <t>IKRAMULLAH</t>
  </si>
  <si>
    <t>03939-032131</t>
  </si>
  <si>
    <t>17301-1317046-9</t>
  </si>
  <si>
    <t>3339228856</t>
  </si>
  <si>
    <t>AL BARAKA BANK (PAKISTAN) LIMITED</t>
  </si>
  <si>
    <t>0012-1003288722</t>
  </si>
  <si>
    <t>BAFL</t>
  </si>
  <si>
    <t>MUHAMMAD SAQIB</t>
  </si>
  <si>
    <t>04085-061422</t>
  </si>
  <si>
    <t>42301-8962659-9</t>
  </si>
  <si>
    <t>3312160855</t>
  </si>
  <si>
    <t>0108-0101413187</t>
  </si>
  <si>
    <t>MUHAMMAD RAFAY ALI</t>
  </si>
  <si>
    <t>04085-063923</t>
  </si>
  <si>
    <t>42101-4670282-9</t>
  </si>
  <si>
    <t>3070217967</t>
  </si>
  <si>
    <t>219405</t>
  </si>
  <si>
    <t>HMB BANK</t>
  </si>
  <si>
    <t>MUHAMMAD YASEEN</t>
  </si>
  <si>
    <t>04085-079614</t>
  </si>
  <si>
    <t>42301-6956739-5</t>
  </si>
  <si>
    <t>3212238095</t>
  </si>
  <si>
    <t>0117-02000000859</t>
  </si>
  <si>
    <t>MUHAMMAD NAVEED QURESHI</t>
  </si>
  <si>
    <t>04085-093037</t>
  </si>
  <si>
    <t>42101-1385651-7</t>
  </si>
  <si>
    <t>3012414973</t>
  </si>
  <si>
    <t>0136-0100460712</t>
  </si>
  <si>
    <t>MUHAMMAD AMIN MEMON</t>
  </si>
  <si>
    <t>04085-093235</t>
  </si>
  <si>
    <t>42000-0575211-5</t>
  </si>
  <si>
    <t>3002412025</t>
  </si>
  <si>
    <t>1002679309</t>
  </si>
  <si>
    <t>SAAD</t>
  </si>
  <si>
    <t>04085-094571</t>
  </si>
  <si>
    <t>42301-2112239-9</t>
  </si>
  <si>
    <t>3212256578</t>
  </si>
  <si>
    <t>PK55BAHL1066007701930002</t>
  </si>
  <si>
    <t>MUHAMMAD NASEER-UD-DIN</t>
  </si>
  <si>
    <t>04184-042578</t>
  </si>
  <si>
    <t>42101-3522157-1</t>
  </si>
  <si>
    <t>MUHAMMAD AKRAM</t>
  </si>
  <si>
    <t>04184-063749</t>
  </si>
  <si>
    <t>42201-1510473-1</t>
  </si>
  <si>
    <t>04184-093282</t>
  </si>
  <si>
    <t>42401-7993657-7</t>
  </si>
  <si>
    <t>1018-0095-016963-02-0</t>
  </si>
  <si>
    <t>SYED ALI RAZA</t>
  </si>
  <si>
    <t>04184-099123</t>
  </si>
  <si>
    <t>42201-0274279-5</t>
  </si>
  <si>
    <t>MALIK SABIR HUSSAIN</t>
  </si>
  <si>
    <t>04184-100632</t>
  </si>
  <si>
    <t>37201-2328319-7</t>
  </si>
  <si>
    <t>1-2-53-20311-714-101272</t>
  </si>
  <si>
    <t>SUMMIT BANK LIMITED`</t>
  </si>
  <si>
    <t>ABDUL REHMAN     (1138/SNQ)</t>
  </si>
  <si>
    <t>04457-021751</t>
  </si>
  <si>
    <t>42000-0483744-5</t>
  </si>
  <si>
    <t>3332147553</t>
  </si>
  <si>
    <t>DILEEP KUMAR</t>
  </si>
  <si>
    <t>04457-061294</t>
  </si>
  <si>
    <t>44101-0409022-5</t>
  </si>
  <si>
    <t>3332994210</t>
  </si>
  <si>
    <t>2051181000</t>
  </si>
  <si>
    <t>PIR MUDASSAR ALI SHAH</t>
  </si>
  <si>
    <t>04457-072002</t>
  </si>
  <si>
    <t>42201-0599128-1</t>
  </si>
  <si>
    <t>3452503141</t>
  </si>
  <si>
    <t>MAHA TALAT</t>
  </si>
  <si>
    <t>05116-025082</t>
  </si>
  <si>
    <t>41304-6940988-4</t>
  </si>
  <si>
    <t>3312781870</t>
  </si>
  <si>
    <t>PK11ALFH0181001003719232</t>
  </si>
  <si>
    <t>SHAHID URF BHAI JAN</t>
  </si>
  <si>
    <t>05264-045794</t>
  </si>
  <si>
    <t>41303-6867662-1</t>
  </si>
  <si>
    <t>3337227229</t>
  </si>
  <si>
    <t>PK68BAHL1042007100297107</t>
  </si>
  <si>
    <t>HAFIZ MUHAMMAD AZHAR</t>
  </si>
  <si>
    <t>05264-078316</t>
  </si>
  <si>
    <t>42101-8305074-1</t>
  </si>
  <si>
    <t>3360248820</t>
  </si>
  <si>
    <t>0187-1002431165</t>
  </si>
  <si>
    <t>AHMAD HUSSAIN KHAN</t>
  </si>
  <si>
    <t>05264-091475</t>
  </si>
  <si>
    <t>33100-1124030-1</t>
  </si>
  <si>
    <t>3007917811</t>
  </si>
  <si>
    <t>80210260451</t>
  </si>
  <si>
    <t>MUHAMMAD SATTAR</t>
  </si>
  <si>
    <t>05264-103106</t>
  </si>
  <si>
    <t>13101-2595292-7</t>
  </si>
  <si>
    <t>3325290140</t>
  </si>
  <si>
    <t>PK98MEZN0001660101835085</t>
  </si>
  <si>
    <t>AYESHA AMBREEN HUSSAIN</t>
  </si>
  <si>
    <t>05264-113188</t>
  </si>
  <si>
    <t>42000-0472244-6</t>
  </si>
  <si>
    <t>3002728758</t>
  </si>
  <si>
    <t>PK64ALFH0108001002929923</t>
  </si>
  <si>
    <t>SARFRAZ AHMAD</t>
  </si>
  <si>
    <t>05504-029664</t>
  </si>
  <si>
    <t>33100-8852742-5</t>
  </si>
  <si>
    <t>3336506982</t>
  </si>
  <si>
    <t>SILKBANK LIMITED</t>
  </si>
  <si>
    <t>1004377</t>
  </si>
  <si>
    <t>MOHAMMED YOUSUF FAROOQ</t>
  </si>
  <si>
    <t>05884-009555</t>
  </si>
  <si>
    <t>42201-6800302-7</t>
  </si>
  <si>
    <t>3222512447</t>
  </si>
  <si>
    <t>MOHAMMAD SHAHZAD</t>
  </si>
  <si>
    <t>05884-012054</t>
  </si>
  <si>
    <t>42201-8413323-7</t>
  </si>
  <si>
    <t>3343317653</t>
  </si>
  <si>
    <t>PK21ALFH5559005000013209</t>
  </si>
  <si>
    <t>IRFAN AHMED  KHAN</t>
  </si>
  <si>
    <t>06122-024422</t>
  </si>
  <si>
    <t>42101-1732108-1</t>
  </si>
  <si>
    <t>3212292274</t>
  </si>
  <si>
    <t>RAUF AHMED</t>
  </si>
  <si>
    <t>06270-009228</t>
  </si>
  <si>
    <t>42101-7531543-9</t>
  </si>
  <si>
    <t>3162027020</t>
  </si>
  <si>
    <t>YOUNUS MOTIWALA</t>
  </si>
  <si>
    <t>06361-000895</t>
  </si>
  <si>
    <t>42201-1975013-9</t>
  </si>
  <si>
    <t>3202822889</t>
  </si>
  <si>
    <t>DUBAI ISLAMIC BANK PAKISTAN LIMITED</t>
  </si>
  <si>
    <t>410101000913</t>
  </si>
  <si>
    <t>SEEMA MAHBOOB</t>
  </si>
  <si>
    <t>06452-007733</t>
  </si>
  <si>
    <t>42101-3499818-4</t>
  </si>
  <si>
    <t>3452209178</t>
  </si>
  <si>
    <t>16797900401103</t>
  </si>
  <si>
    <t>NOMAN ZAHID</t>
  </si>
  <si>
    <t>06452-035619</t>
  </si>
  <si>
    <t>42101-8500850-9</t>
  </si>
  <si>
    <t>3032953143</t>
  </si>
  <si>
    <t>PK81ALFH0189001004529462</t>
  </si>
  <si>
    <t>SYED ADNAN AHMED ALI</t>
  </si>
  <si>
    <t>06452-048513</t>
  </si>
  <si>
    <t>42401-1820323-5</t>
  </si>
  <si>
    <t>3341221299</t>
  </si>
  <si>
    <t>ABDUL RASHEED KHAN</t>
  </si>
  <si>
    <t>06601-011115</t>
  </si>
  <si>
    <t>42101-6642554-5</t>
  </si>
  <si>
    <t>3002218207</t>
  </si>
  <si>
    <t>PK22BKIP0000030523118121</t>
  </si>
  <si>
    <t>RIZWAN TABRAIZ SYED</t>
  </si>
  <si>
    <t>06601-028010</t>
  </si>
  <si>
    <t>42201-6077844-3</t>
  </si>
  <si>
    <t>3002206337</t>
  </si>
  <si>
    <t>PK74SONE0005702051570108</t>
  </si>
  <si>
    <t>MUHAMMAD FURQAN RANGOONIA</t>
  </si>
  <si>
    <t>06601-030032</t>
  </si>
  <si>
    <t>42201-9694574-1</t>
  </si>
  <si>
    <t>3312888129</t>
  </si>
  <si>
    <t>MOHAMMAD ATHER BAQAI</t>
  </si>
  <si>
    <t>06684-096647</t>
  </si>
  <si>
    <t>42101-8638837-1</t>
  </si>
  <si>
    <t>3212473490</t>
  </si>
  <si>
    <t>2036</t>
  </si>
  <si>
    <t>MUHAMMAD AMJAD</t>
  </si>
  <si>
    <t>06684-131758</t>
  </si>
  <si>
    <t>35202-3862210-1</t>
  </si>
  <si>
    <t>3354777616</t>
  </si>
  <si>
    <t>5850013120601</t>
  </si>
  <si>
    <t>RASHIDA</t>
  </si>
  <si>
    <t>06684-136526</t>
  </si>
  <si>
    <t>42301-9697547-4</t>
  </si>
  <si>
    <t>3002297518</t>
  </si>
  <si>
    <t>4540009258801</t>
  </si>
  <si>
    <t>FARRUKH ALTAF USMANI</t>
  </si>
  <si>
    <t>06684-155203</t>
  </si>
  <si>
    <t>61101-4499078-1</t>
  </si>
  <si>
    <t>3225420303</t>
  </si>
  <si>
    <t>MUNAWAR HUSSAIN</t>
  </si>
  <si>
    <t>06684-162597</t>
  </si>
  <si>
    <t>35202-0487786-1</t>
  </si>
  <si>
    <t>3214420298</t>
  </si>
  <si>
    <t>PK38BURJ0020135860000767</t>
  </si>
  <si>
    <t>FARIDA ALTAF</t>
  </si>
  <si>
    <t>06684-164833</t>
  </si>
  <si>
    <t>41304-7127898-8</t>
  </si>
  <si>
    <t>3453663350</t>
  </si>
  <si>
    <t>1058-0071-0060-3401</t>
  </si>
  <si>
    <t>REHAN HABIB ALI</t>
  </si>
  <si>
    <t>06684-174774</t>
  </si>
  <si>
    <t>91506-0103692-3</t>
  </si>
  <si>
    <t>3228202550</t>
  </si>
  <si>
    <t>ADNAN ALI</t>
  </si>
  <si>
    <t>06684-176746</t>
  </si>
  <si>
    <t>42201-3195723-3</t>
  </si>
  <si>
    <t>3063888855</t>
  </si>
  <si>
    <t>NOMAN ABDUL HAMEED</t>
  </si>
  <si>
    <t>06684-176944</t>
  </si>
  <si>
    <t>42201-4318675-3</t>
  </si>
  <si>
    <t>3212665425</t>
  </si>
  <si>
    <t>3069284412</t>
  </si>
  <si>
    <t>MUHAMMAD YAQOOB KHAN</t>
  </si>
  <si>
    <t>06684-183015</t>
  </si>
  <si>
    <t>42201-7021389-3</t>
  </si>
  <si>
    <t>3002867990</t>
  </si>
  <si>
    <t>22940777505701</t>
  </si>
  <si>
    <t>TARIQ UMER</t>
  </si>
  <si>
    <t>06700-022615</t>
  </si>
  <si>
    <t>35201-1600218-9</t>
  </si>
  <si>
    <t>3069274257</t>
  </si>
  <si>
    <t>MUHAMMAD ILYAS</t>
  </si>
  <si>
    <t>07054-001204</t>
  </si>
  <si>
    <t>42301-0859098-1</t>
  </si>
  <si>
    <t>3218278766</t>
  </si>
  <si>
    <t>1012-0071-005231-01-1</t>
  </si>
  <si>
    <t>BANK ALHABIB LTD</t>
  </si>
  <si>
    <t>TAHIRA FAYYAZ</t>
  </si>
  <si>
    <t>07054-003127</t>
  </si>
  <si>
    <t>42201-1122015-0</t>
  </si>
  <si>
    <t>3002231174</t>
  </si>
  <si>
    <t>MUHAMMAD SADIQUE</t>
  </si>
  <si>
    <t>07450-024372</t>
  </si>
  <si>
    <t>42101-1722414-1</t>
  </si>
  <si>
    <t>3213868955</t>
  </si>
  <si>
    <t>PK19ALFH0018001004558140</t>
  </si>
  <si>
    <t>MOHAMMAD ALI ABUBAKAR</t>
  </si>
  <si>
    <t>10231-007675</t>
  </si>
  <si>
    <t>42301-9357939-7</t>
  </si>
  <si>
    <t>3233539193</t>
  </si>
  <si>
    <t>2902107</t>
  </si>
  <si>
    <t>YOONUS MANDVAWALA</t>
  </si>
  <si>
    <t>10231-013293</t>
  </si>
  <si>
    <t>42301-0853875-5</t>
  </si>
  <si>
    <t>3332321150</t>
  </si>
  <si>
    <t>PK97UNIL0109000248855453</t>
  </si>
  <si>
    <t>MOHAMMAD IQBAL ASHRAF</t>
  </si>
  <si>
    <t>10231-021304</t>
  </si>
  <si>
    <t>42201-1988052-1</t>
  </si>
  <si>
    <t>3345496965</t>
  </si>
  <si>
    <t>0119-76600000024</t>
  </si>
  <si>
    <t>MUHAMMAD JAWAID LATEEF</t>
  </si>
  <si>
    <t>10629-007750</t>
  </si>
  <si>
    <t>42201-3160087-3</t>
  </si>
  <si>
    <t>3332355903</t>
  </si>
  <si>
    <t>176-200-6073-101</t>
  </si>
  <si>
    <t>SADIQA KHURSHID</t>
  </si>
  <si>
    <t>10629-015951</t>
  </si>
  <si>
    <t>33100-8491282-8</t>
  </si>
  <si>
    <t>3007273161</t>
  </si>
  <si>
    <t>07-01-100-1069-9</t>
  </si>
  <si>
    <t>FOUZIA SHAH NAWAZ</t>
  </si>
  <si>
    <t>10629-017213</t>
  </si>
  <si>
    <t>16101-1089392-4</t>
  </si>
  <si>
    <t>3339869202</t>
  </si>
  <si>
    <t>101404874</t>
  </si>
  <si>
    <t>AMJAD SALAM FAROOQI</t>
  </si>
  <si>
    <t>10629-048739</t>
  </si>
  <si>
    <t>37406-4054484-3</t>
  </si>
  <si>
    <t>3005522812</t>
  </si>
  <si>
    <t>HUMA NAZ</t>
  </si>
  <si>
    <t>10629-050396</t>
  </si>
  <si>
    <t>42301-0848312-4</t>
  </si>
  <si>
    <t>3343824843</t>
  </si>
  <si>
    <t>1138-0981-001044-01-3</t>
  </si>
  <si>
    <t>NIMRA BILAL</t>
  </si>
  <si>
    <t>10629-083041</t>
  </si>
  <si>
    <t>42101-7417890-2</t>
  </si>
  <si>
    <t>3442461953</t>
  </si>
  <si>
    <t>784851701003832</t>
  </si>
  <si>
    <t>FAHAD MURTAZA</t>
  </si>
  <si>
    <t>10629-129356</t>
  </si>
  <si>
    <t>42301-9731179-5</t>
  </si>
  <si>
    <t>3452527609</t>
  </si>
  <si>
    <t>5020024606301</t>
  </si>
  <si>
    <t>ASMAT JILANI</t>
  </si>
  <si>
    <t>10629-147457</t>
  </si>
  <si>
    <t>42101-4472267-6</t>
  </si>
  <si>
    <t>3352306062</t>
  </si>
  <si>
    <t>11387-040280</t>
  </si>
  <si>
    <t>42201-2239264-1</t>
  </si>
  <si>
    <t>3312380363</t>
  </si>
  <si>
    <t>PK07MUCB0000000004436849</t>
  </si>
  <si>
    <t>IRFAN RAJKOTWALA</t>
  </si>
  <si>
    <t>11692-027891</t>
  </si>
  <si>
    <t>42301-2024835-9</t>
  </si>
  <si>
    <t>3018292900</t>
  </si>
  <si>
    <t>0123-02000712</t>
  </si>
  <si>
    <t>MUHAMMAD JAFFER SOOMRO</t>
  </si>
  <si>
    <t>12203-003543</t>
  </si>
  <si>
    <t>45101-0613606-5</t>
  </si>
  <si>
    <t>3009315842</t>
  </si>
  <si>
    <t>AHMED</t>
  </si>
  <si>
    <t>14233-011640</t>
  </si>
  <si>
    <t>42101-1819290-5</t>
  </si>
  <si>
    <t>3212173901</t>
  </si>
  <si>
    <t>PK61DUIB0000000432295002</t>
  </si>
  <si>
    <t>MUHAMMAD LAEEQ WARSI</t>
  </si>
  <si>
    <t>14233-028966</t>
  </si>
  <si>
    <t>42101-1922797-1</t>
  </si>
  <si>
    <t>3333318398</t>
  </si>
  <si>
    <t>PK02MEZN003010101099594</t>
  </si>
  <si>
    <t>SHAMIM AFSHAN</t>
  </si>
  <si>
    <t>14985-000528</t>
  </si>
  <si>
    <t>61101-1734160-8</t>
  </si>
  <si>
    <t>3335527689</t>
  </si>
  <si>
    <t>PK58BAHL1036007700597601</t>
  </si>
  <si>
    <t>MADAD ALI MADAN</t>
  </si>
  <si>
    <t>15180-000797</t>
  </si>
  <si>
    <t>42301-1047995-3</t>
  </si>
  <si>
    <t>3008243813</t>
  </si>
  <si>
    <t>D-1</t>
  </si>
  <si>
    <t>D-2</t>
  </si>
  <si>
    <t>Add</t>
  </si>
  <si>
    <t>PK38ALFH0156001002566278</t>
  </si>
  <si>
    <t>SHAZIA KAMRAN</t>
  </si>
  <si>
    <t>13912-001375</t>
  </si>
  <si>
    <t>35201-8405847-8</t>
  </si>
  <si>
    <t>3321978940</t>
  </si>
  <si>
    <t xml:space="preserve">Outstanding Dividend </t>
  </si>
  <si>
    <t xml:space="preserve">Total Outstanding Dividend </t>
  </si>
  <si>
    <t>Bank Profit</t>
  </si>
  <si>
    <t>Bank Balance Available as on June 30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</si>
</sst>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0" xfId="0" applyNumberFormat="1"/>
    <xf numFmtId="164" fontId="0" fillId="0" borderId="0" xfId="1" applyNumberFormat="1" applyFont="1" applyFill="1"/>
    <xf numFmtId="1" fontId="0" fillId="0" borderId="0" xfId="0" applyNumberFormat="1" applyAlignment="1">
      <alignment vertical="center"/>
    </xf>
    <xf numFmtId="0" fontId="2" fillId="0" borderId="0" xfId="0" applyFont="1"/>
    <xf numFmtId="164" fontId="3" fillId="0" borderId="0" xfId="1" applyNumberFormat="1" applyFont="1" applyFill="1"/>
    <xf numFmtId="164" fontId="4" fillId="0" borderId="0" xfId="1" applyNumberFormat="1" applyFont="1" applyFill="1"/>
    <xf numFmtId="1" fontId="5" fillId="0" borderId="0" xfId="0" applyNumberFormat="1" applyFont="1"/>
    <xf numFmtId="1" fontId="5" fillId="0" borderId="0" xfId="0" applyNumberFormat="1" applyFont="1" applyAlignment="1">
      <alignment horizontal="right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0" fontId="6" fillId="0" borderId="2" xfId="0" applyFont="1" applyBorder="1"/>
    <xf numFmtId="164" fontId="6" fillId="0" borderId="2" xfId="1" applyNumberFormat="1" applyFont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topLeftCell="A208" workbookViewId="0">
      <selection activeCell="C217" sqref="C217"/>
    </sheetView>
  </sheetViews>
  <sheetFormatPr defaultColWidth="9.109375" defaultRowHeight="14.4" x14ac:dyDescent="0.3"/>
  <cols>
    <col min="1" max="1" width="10.109375" style="1" bestFit="1" customWidth="1"/>
    <col min="2" max="2" width="15.5546875" style="1" bestFit="1" customWidth="1"/>
    <col min="3" max="3" width="49.6640625" style="1" bestFit="1" customWidth="1"/>
    <col min="4" max="4" width="12.6640625" style="1" customWidth="1"/>
    <col min="5" max="5" width="27.88671875" style="1" hidden="1" customWidth="1"/>
    <col min="6" max="6" width="44.6640625" style="1" hidden="1" customWidth="1"/>
    <col min="7" max="7" width="11.5546875" style="2" customWidth="1"/>
    <col min="8" max="8" width="11" style="1" bestFit="1" customWidth="1"/>
    <col min="9" max="9" width="5" style="1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14" x14ac:dyDescent="0.3">
      <c r="A2" s="1">
        <v>10999</v>
      </c>
      <c r="B2" s="1" t="s">
        <v>8</v>
      </c>
      <c r="C2" s="1" t="s">
        <v>9</v>
      </c>
      <c r="D2" s="1" t="s">
        <v>10</v>
      </c>
      <c r="G2" s="2">
        <v>1</v>
      </c>
      <c r="H2" s="1" t="s">
        <v>11</v>
      </c>
    </row>
    <row r="3" spans="1:14" x14ac:dyDescent="0.3">
      <c r="A3" s="1">
        <v>12252</v>
      </c>
      <c r="B3" s="1" t="s">
        <v>13</v>
      </c>
      <c r="C3" s="1" t="s">
        <v>14</v>
      </c>
      <c r="D3" s="1" t="s">
        <v>15</v>
      </c>
      <c r="G3" s="2">
        <v>2</v>
      </c>
      <c r="H3" s="1" t="s">
        <v>16</v>
      </c>
    </row>
    <row r="4" spans="1:14" x14ac:dyDescent="0.3">
      <c r="A4" s="1">
        <v>12255</v>
      </c>
      <c r="B4" s="1" t="s">
        <v>17</v>
      </c>
      <c r="C4" s="1" t="s">
        <v>18</v>
      </c>
      <c r="D4" s="1" t="s">
        <v>19</v>
      </c>
      <c r="G4" s="2">
        <v>2</v>
      </c>
      <c r="H4" s="1" t="s">
        <v>16</v>
      </c>
      <c r="M4" s="11"/>
      <c r="N4" s="12"/>
    </row>
    <row r="5" spans="1:14" x14ac:dyDescent="0.3">
      <c r="A5" s="1">
        <v>10056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2">
        <v>8</v>
      </c>
      <c r="H5" s="1" t="s">
        <v>25</v>
      </c>
    </row>
    <row r="6" spans="1:14" x14ac:dyDescent="0.3">
      <c r="A6" s="1">
        <v>10238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2">
        <v>8</v>
      </c>
      <c r="H6" s="1" t="s">
        <v>31</v>
      </c>
    </row>
    <row r="7" spans="1:14" x14ac:dyDescent="0.3">
      <c r="A7" s="1">
        <v>12111</v>
      </c>
      <c r="B7" s="1" t="s">
        <v>32</v>
      </c>
      <c r="C7" s="1" t="s">
        <v>33</v>
      </c>
      <c r="D7" s="1" t="s">
        <v>34</v>
      </c>
      <c r="E7" s="3" t="s">
        <v>35</v>
      </c>
      <c r="F7" t="s">
        <v>36</v>
      </c>
      <c r="G7" s="2">
        <v>14</v>
      </c>
      <c r="H7" s="1" t="s">
        <v>37</v>
      </c>
    </row>
    <row r="8" spans="1:14" x14ac:dyDescent="0.3">
      <c r="A8" s="1">
        <v>10687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2">
        <v>31</v>
      </c>
      <c r="H8" s="1" t="s">
        <v>43</v>
      </c>
    </row>
    <row r="9" spans="1:14" x14ac:dyDescent="0.3">
      <c r="A9" s="1">
        <v>12730</v>
      </c>
      <c r="B9" s="1" t="s">
        <v>44</v>
      </c>
      <c r="C9" s="1" t="s">
        <v>45</v>
      </c>
      <c r="D9" s="1" t="s">
        <v>46</v>
      </c>
      <c r="G9" s="2">
        <v>40</v>
      </c>
      <c r="H9" s="1" t="s">
        <v>47</v>
      </c>
    </row>
    <row r="10" spans="1:14" x14ac:dyDescent="0.3">
      <c r="A10" s="1">
        <v>10001</v>
      </c>
      <c r="C10" s="1" t="s">
        <v>48</v>
      </c>
      <c r="D10" s="1" t="s">
        <v>49</v>
      </c>
      <c r="G10" s="2">
        <v>75</v>
      </c>
    </row>
    <row r="11" spans="1:14" x14ac:dyDescent="0.3">
      <c r="A11" s="1">
        <v>10002</v>
      </c>
      <c r="C11" s="1" t="s">
        <v>50</v>
      </c>
      <c r="D11" s="1" t="s">
        <v>51</v>
      </c>
      <c r="G11" s="2">
        <v>75</v>
      </c>
    </row>
    <row r="12" spans="1:14" x14ac:dyDescent="0.3">
      <c r="A12" s="1">
        <v>10003</v>
      </c>
      <c r="C12" s="1" t="s">
        <v>52</v>
      </c>
      <c r="D12" s="1" t="s">
        <v>53</v>
      </c>
      <c r="G12" s="2">
        <v>75</v>
      </c>
    </row>
    <row r="13" spans="1:14" x14ac:dyDescent="0.3">
      <c r="A13" s="1">
        <v>10004</v>
      </c>
      <c r="C13" s="1" t="s">
        <v>54</v>
      </c>
      <c r="D13" s="1" t="s">
        <v>55</v>
      </c>
      <c r="G13" s="2">
        <v>75</v>
      </c>
    </row>
    <row r="14" spans="1:14" x14ac:dyDescent="0.3">
      <c r="A14" s="1">
        <v>10005</v>
      </c>
      <c r="C14" s="1" t="s">
        <v>56</v>
      </c>
      <c r="D14" s="1" t="s">
        <v>57</v>
      </c>
      <c r="G14" s="2">
        <v>75</v>
      </c>
    </row>
    <row r="15" spans="1:14" x14ac:dyDescent="0.3">
      <c r="A15" s="1">
        <v>10006</v>
      </c>
      <c r="C15" s="1" t="s">
        <v>58</v>
      </c>
      <c r="D15" s="1" t="s">
        <v>59</v>
      </c>
      <c r="G15" s="2">
        <v>75</v>
      </c>
    </row>
    <row r="16" spans="1:14" x14ac:dyDescent="0.3">
      <c r="A16" s="1">
        <v>10007</v>
      </c>
      <c r="C16" s="1" t="s">
        <v>60</v>
      </c>
      <c r="D16" s="1" t="s">
        <v>61</v>
      </c>
      <c r="G16" s="2">
        <v>75</v>
      </c>
    </row>
    <row r="17" spans="1:8" x14ac:dyDescent="0.3">
      <c r="A17" s="1">
        <v>10008</v>
      </c>
      <c r="C17" s="1" t="s">
        <v>62</v>
      </c>
      <c r="D17" s="1" t="s">
        <v>63</v>
      </c>
      <c r="G17" s="2">
        <v>75</v>
      </c>
    </row>
    <row r="18" spans="1:8" x14ac:dyDescent="0.3">
      <c r="A18" s="1">
        <v>10010</v>
      </c>
      <c r="C18" s="1" t="s">
        <v>64</v>
      </c>
      <c r="D18" s="1" t="s">
        <v>65</v>
      </c>
      <c r="G18" s="2">
        <v>75</v>
      </c>
    </row>
    <row r="19" spans="1:8" x14ac:dyDescent="0.3">
      <c r="A19" s="1">
        <v>10012</v>
      </c>
      <c r="C19" s="1" t="s">
        <v>66</v>
      </c>
      <c r="D19" s="1" t="s">
        <v>67</v>
      </c>
      <c r="G19" s="2">
        <v>75</v>
      </c>
    </row>
    <row r="20" spans="1:8" x14ac:dyDescent="0.3">
      <c r="A20" s="1">
        <v>10014</v>
      </c>
      <c r="C20" s="1" t="s">
        <v>68</v>
      </c>
      <c r="D20" s="1" t="s">
        <v>69</v>
      </c>
      <c r="G20" s="2">
        <v>75</v>
      </c>
    </row>
    <row r="21" spans="1:8" x14ac:dyDescent="0.3">
      <c r="A21" s="1">
        <v>10016</v>
      </c>
      <c r="C21" s="1" t="s">
        <v>70</v>
      </c>
      <c r="D21" s="1" t="s">
        <v>71</v>
      </c>
      <c r="G21" s="2">
        <v>75</v>
      </c>
    </row>
    <row r="22" spans="1:8" x14ac:dyDescent="0.3">
      <c r="A22" s="1">
        <v>10018</v>
      </c>
      <c r="C22" s="1" t="s">
        <v>72</v>
      </c>
      <c r="D22" s="1" t="s">
        <v>73</v>
      </c>
      <c r="G22" s="2">
        <v>75</v>
      </c>
    </row>
    <row r="23" spans="1:8" x14ac:dyDescent="0.3">
      <c r="A23" s="1">
        <v>10019</v>
      </c>
      <c r="C23" s="1" t="s">
        <v>74</v>
      </c>
      <c r="D23" s="1" t="s">
        <v>75</v>
      </c>
      <c r="G23" s="2">
        <v>75</v>
      </c>
    </row>
    <row r="24" spans="1:8" x14ac:dyDescent="0.3">
      <c r="A24" s="1">
        <v>10020</v>
      </c>
      <c r="C24" s="1" t="s">
        <v>76</v>
      </c>
      <c r="D24" s="1" t="s">
        <v>77</v>
      </c>
      <c r="G24" s="2">
        <v>75</v>
      </c>
    </row>
    <row r="25" spans="1:8" x14ac:dyDescent="0.3">
      <c r="A25" s="1">
        <v>10023</v>
      </c>
      <c r="C25" s="1" t="s">
        <v>78</v>
      </c>
      <c r="D25" s="1" t="s">
        <v>79</v>
      </c>
      <c r="G25" s="2">
        <v>75</v>
      </c>
    </row>
    <row r="26" spans="1:8" x14ac:dyDescent="0.3">
      <c r="A26" s="1">
        <v>10024</v>
      </c>
      <c r="C26" s="1" t="s">
        <v>80</v>
      </c>
      <c r="D26" s="1" t="s">
        <v>81</v>
      </c>
      <c r="G26" s="2">
        <v>75</v>
      </c>
    </row>
    <row r="27" spans="1:8" x14ac:dyDescent="0.3">
      <c r="A27" s="1">
        <v>10044</v>
      </c>
      <c r="B27" s="1" t="s">
        <v>82</v>
      </c>
      <c r="C27" s="1" t="s">
        <v>83</v>
      </c>
      <c r="D27" s="1" t="s">
        <v>84</v>
      </c>
      <c r="E27" t="s">
        <v>85</v>
      </c>
      <c r="F27" t="s">
        <v>86</v>
      </c>
      <c r="G27" s="2">
        <v>75</v>
      </c>
      <c r="H27" s="1" t="s">
        <v>87</v>
      </c>
    </row>
    <row r="28" spans="1:8" x14ac:dyDescent="0.3">
      <c r="A28" s="1">
        <v>10213</v>
      </c>
      <c r="B28" s="1" t="s">
        <v>88</v>
      </c>
      <c r="C28" s="1" t="s">
        <v>89</v>
      </c>
      <c r="D28" s="1" t="s">
        <v>90</v>
      </c>
      <c r="G28" s="2">
        <v>75</v>
      </c>
      <c r="H28" s="1" t="s">
        <v>91</v>
      </c>
    </row>
    <row r="29" spans="1:8" x14ac:dyDescent="0.3">
      <c r="A29" s="1">
        <v>10421</v>
      </c>
      <c r="B29" s="1" t="s">
        <v>92</v>
      </c>
      <c r="C29" s="1" t="s">
        <v>93</v>
      </c>
      <c r="D29" s="1" t="s">
        <v>94</v>
      </c>
      <c r="E29" s="1" t="s">
        <v>95</v>
      </c>
      <c r="F29" s="1" t="s">
        <v>96</v>
      </c>
      <c r="G29" s="2">
        <v>75</v>
      </c>
      <c r="H29" s="1" t="s">
        <v>97</v>
      </c>
    </row>
    <row r="30" spans="1:8" x14ac:dyDescent="0.3">
      <c r="A30" s="1">
        <v>10520</v>
      </c>
      <c r="B30" s="1" t="s">
        <v>98</v>
      </c>
      <c r="C30" s="1" t="s">
        <v>99</v>
      </c>
      <c r="D30" s="1" t="s">
        <v>100</v>
      </c>
      <c r="E30" s="1" t="s">
        <v>101</v>
      </c>
      <c r="F30" s="1" t="s">
        <v>102</v>
      </c>
      <c r="G30" s="2">
        <v>75</v>
      </c>
      <c r="H30" s="1" t="s">
        <v>103</v>
      </c>
    </row>
    <row r="31" spans="1:8" x14ac:dyDescent="0.3">
      <c r="A31" s="1">
        <v>10585</v>
      </c>
      <c r="B31" s="1" t="s">
        <v>104</v>
      </c>
      <c r="C31" s="1" t="s">
        <v>105</v>
      </c>
      <c r="D31" s="1" t="s">
        <v>106</v>
      </c>
      <c r="E31" s="1" t="s">
        <v>107</v>
      </c>
      <c r="F31" s="1" t="s">
        <v>42</v>
      </c>
      <c r="G31" s="2">
        <v>75</v>
      </c>
      <c r="H31" s="1" t="s">
        <v>108</v>
      </c>
    </row>
    <row r="32" spans="1:8" x14ac:dyDescent="0.3">
      <c r="A32" s="1">
        <v>11447</v>
      </c>
      <c r="B32" s="1" t="s">
        <v>110</v>
      </c>
      <c r="C32" s="1" t="s">
        <v>111</v>
      </c>
      <c r="D32" s="1" t="s">
        <v>112</v>
      </c>
      <c r="E32" s="1" t="s">
        <v>113</v>
      </c>
      <c r="F32" s="1" t="s">
        <v>114</v>
      </c>
      <c r="G32" s="2">
        <v>75</v>
      </c>
      <c r="H32" s="1" t="s">
        <v>115</v>
      </c>
    </row>
    <row r="33" spans="1:8" x14ac:dyDescent="0.3">
      <c r="A33" s="1">
        <v>11625</v>
      </c>
      <c r="B33" s="1" t="s">
        <v>116</v>
      </c>
      <c r="C33" s="1" t="s">
        <v>117</v>
      </c>
      <c r="D33" s="1" t="s">
        <v>118</v>
      </c>
      <c r="G33" s="2">
        <v>75</v>
      </c>
      <c r="H33" s="1" t="s">
        <v>119</v>
      </c>
    </row>
    <row r="34" spans="1:8" x14ac:dyDescent="0.3">
      <c r="A34" s="1">
        <v>11964</v>
      </c>
      <c r="B34" s="1" t="s">
        <v>121</v>
      </c>
      <c r="C34" s="1" t="s">
        <v>122</v>
      </c>
      <c r="D34" s="1" t="s">
        <v>123</v>
      </c>
      <c r="E34" s="1" t="s">
        <v>124</v>
      </c>
      <c r="F34" s="1" t="s">
        <v>125</v>
      </c>
      <c r="G34" s="2">
        <v>75</v>
      </c>
      <c r="H34" s="1" t="s">
        <v>126</v>
      </c>
    </row>
    <row r="35" spans="1:8" x14ac:dyDescent="0.3">
      <c r="A35" s="1">
        <v>12362</v>
      </c>
      <c r="B35" s="1" t="s">
        <v>127</v>
      </c>
      <c r="C35" s="1" t="s">
        <v>128</v>
      </c>
      <c r="D35" s="1" t="s">
        <v>129</v>
      </c>
      <c r="G35" s="2">
        <v>75</v>
      </c>
      <c r="H35" s="1" t="s">
        <v>130</v>
      </c>
    </row>
    <row r="36" spans="1:8" x14ac:dyDescent="0.3">
      <c r="A36" s="1">
        <v>12364</v>
      </c>
      <c r="B36" s="1" t="s">
        <v>131</v>
      </c>
      <c r="C36" s="1" t="s">
        <v>132</v>
      </c>
      <c r="D36" s="1" t="s">
        <v>133</v>
      </c>
      <c r="G36" s="2">
        <v>75</v>
      </c>
      <c r="H36" s="1" t="s">
        <v>134</v>
      </c>
    </row>
    <row r="37" spans="1:8" x14ac:dyDescent="0.3">
      <c r="A37" s="1">
        <v>12711</v>
      </c>
      <c r="B37" s="1" t="s">
        <v>135</v>
      </c>
      <c r="C37" s="1" t="s">
        <v>136</v>
      </c>
      <c r="D37" s="1" t="s">
        <v>137</v>
      </c>
      <c r="E37" s="1" t="s">
        <v>138</v>
      </c>
      <c r="F37" s="1" t="s">
        <v>12</v>
      </c>
      <c r="G37" s="2">
        <v>75</v>
      </c>
      <c r="H37" s="1" t="s">
        <v>139</v>
      </c>
    </row>
    <row r="38" spans="1:8" x14ac:dyDescent="0.3">
      <c r="A38" s="1">
        <v>12722</v>
      </c>
      <c r="B38" s="1" t="s">
        <v>140</v>
      </c>
      <c r="C38" s="1" t="s">
        <v>141</v>
      </c>
      <c r="D38" s="1" t="s">
        <v>142</v>
      </c>
      <c r="E38" s="1" t="s">
        <v>143</v>
      </c>
      <c r="F38" s="1" t="s">
        <v>86</v>
      </c>
      <c r="G38" s="2">
        <v>75</v>
      </c>
      <c r="H38" s="1" t="s">
        <v>144</v>
      </c>
    </row>
    <row r="39" spans="1:8" x14ac:dyDescent="0.3">
      <c r="A39" s="1">
        <v>12980</v>
      </c>
      <c r="B39" s="1" t="s">
        <v>147</v>
      </c>
      <c r="C39" s="1" t="s">
        <v>148</v>
      </c>
      <c r="D39" s="1" t="s">
        <v>149</v>
      </c>
      <c r="E39" s="1" t="s">
        <v>150</v>
      </c>
      <c r="F39" s="1" t="s">
        <v>151</v>
      </c>
      <c r="G39" s="2">
        <v>75</v>
      </c>
      <c r="H39" s="1" t="s">
        <v>152</v>
      </c>
    </row>
    <row r="40" spans="1:8" x14ac:dyDescent="0.3">
      <c r="A40" s="1">
        <v>10622</v>
      </c>
      <c r="B40" s="1" t="s">
        <v>153</v>
      </c>
      <c r="C40" s="1" t="s">
        <v>154</v>
      </c>
      <c r="D40" s="1" t="s">
        <v>155</v>
      </c>
      <c r="E40" s="1" t="s">
        <v>156</v>
      </c>
      <c r="F40" s="1" t="s">
        <v>157</v>
      </c>
      <c r="G40" s="2">
        <v>88</v>
      </c>
      <c r="H40" s="1" t="s">
        <v>158</v>
      </c>
    </row>
    <row r="41" spans="1:8" x14ac:dyDescent="0.3">
      <c r="A41" s="1">
        <v>11192</v>
      </c>
      <c r="B41" s="1" t="s">
        <v>159</v>
      </c>
      <c r="C41" s="1" t="s">
        <v>160</v>
      </c>
      <c r="D41" s="1" t="s">
        <v>161</v>
      </c>
      <c r="G41" s="2">
        <v>88</v>
      </c>
      <c r="H41" s="1" t="s">
        <v>162</v>
      </c>
    </row>
    <row r="42" spans="1:8" x14ac:dyDescent="0.3">
      <c r="A42" s="1">
        <v>11804</v>
      </c>
      <c r="B42" s="1" t="s">
        <v>163</v>
      </c>
      <c r="C42" s="1" t="s">
        <v>164</v>
      </c>
      <c r="D42" s="1" t="s">
        <v>165</v>
      </c>
      <c r="G42" s="2">
        <v>88</v>
      </c>
      <c r="H42" s="1" t="s">
        <v>166</v>
      </c>
    </row>
    <row r="43" spans="1:8" x14ac:dyDescent="0.3">
      <c r="A43" s="1">
        <v>11899</v>
      </c>
      <c r="B43" s="1" t="s">
        <v>167</v>
      </c>
      <c r="C43" s="1" t="s">
        <v>168</v>
      </c>
      <c r="D43" s="1" t="s">
        <v>169</v>
      </c>
      <c r="G43" s="2">
        <v>88</v>
      </c>
      <c r="H43" s="1" t="s">
        <v>170</v>
      </c>
    </row>
    <row r="44" spans="1:8" x14ac:dyDescent="0.3">
      <c r="A44" s="1">
        <v>12368</v>
      </c>
      <c r="B44" s="1" t="s">
        <v>171</v>
      </c>
      <c r="C44" s="1" t="s">
        <v>172</v>
      </c>
      <c r="D44" s="1" t="s">
        <v>173</v>
      </c>
      <c r="G44" s="2">
        <v>88</v>
      </c>
      <c r="H44" s="1" t="s">
        <v>174</v>
      </c>
    </row>
    <row r="45" spans="1:8" x14ac:dyDescent="0.3">
      <c r="A45" s="1">
        <v>12731</v>
      </c>
      <c r="B45" s="1" t="s">
        <v>175</v>
      </c>
      <c r="C45" s="1" t="s">
        <v>176</v>
      </c>
      <c r="D45" s="1" t="s">
        <v>177</v>
      </c>
      <c r="E45" s="1" t="s">
        <v>178</v>
      </c>
      <c r="F45" s="1" t="s">
        <v>179</v>
      </c>
      <c r="G45" s="2">
        <v>88</v>
      </c>
      <c r="H45" s="1" t="s">
        <v>180</v>
      </c>
    </row>
    <row r="46" spans="1:8" x14ac:dyDescent="0.3">
      <c r="A46" s="1">
        <v>12900</v>
      </c>
      <c r="B46" s="1" t="s">
        <v>181</v>
      </c>
      <c r="C46" s="1" t="s">
        <v>182</v>
      </c>
      <c r="D46" s="1" t="s">
        <v>183</v>
      </c>
      <c r="E46" s="1" t="s">
        <v>184</v>
      </c>
      <c r="F46" s="1" t="s">
        <v>185</v>
      </c>
      <c r="G46" s="2">
        <v>120</v>
      </c>
      <c r="H46" s="1" t="s">
        <v>186</v>
      </c>
    </row>
    <row r="47" spans="1:8" x14ac:dyDescent="0.3">
      <c r="A47" s="1">
        <v>10509</v>
      </c>
      <c r="B47" s="1" t="s">
        <v>187</v>
      </c>
      <c r="C47" s="1" t="s">
        <v>188</v>
      </c>
      <c r="D47" s="1" t="s">
        <v>189</v>
      </c>
      <c r="G47" s="2">
        <v>150</v>
      </c>
      <c r="H47" s="1" t="s">
        <v>190</v>
      </c>
    </row>
    <row r="48" spans="1:8" x14ac:dyDescent="0.3">
      <c r="A48" s="1">
        <v>11481</v>
      </c>
      <c r="B48" s="1" t="s">
        <v>191</v>
      </c>
      <c r="C48" s="1" t="s">
        <v>192</v>
      </c>
      <c r="D48" s="1" t="s">
        <v>193</v>
      </c>
      <c r="G48" s="2">
        <v>150</v>
      </c>
      <c r="H48" s="1" t="s">
        <v>194</v>
      </c>
    </row>
    <row r="49" spans="1:8" x14ac:dyDescent="0.3">
      <c r="A49" s="1">
        <v>12714</v>
      </c>
      <c r="B49" s="1" t="s">
        <v>195</v>
      </c>
      <c r="C49" s="1" t="s">
        <v>196</v>
      </c>
      <c r="D49" s="1" t="s">
        <v>197</v>
      </c>
      <c r="E49" s="1" t="s">
        <v>198</v>
      </c>
      <c r="F49" s="1" t="s">
        <v>199</v>
      </c>
      <c r="G49" s="2">
        <v>150</v>
      </c>
      <c r="H49" s="1" t="s">
        <v>200</v>
      </c>
    </row>
    <row r="50" spans="1:8" x14ac:dyDescent="0.3">
      <c r="A50" s="1">
        <v>13000</v>
      </c>
      <c r="B50" s="1" t="s">
        <v>202</v>
      </c>
      <c r="C50" s="1" t="s">
        <v>203</v>
      </c>
      <c r="D50" s="1" t="s">
        <v>204</v>
      </c>
      <c r="G50" s="2">
        <v>150</v>
      </c>
      <c r="H50" s="1" t="s">
        <v>205</v>
      </c>
    </row>
    <row r="51" spans="1:8" x14ac:dyDescent="0.3">
      <c r="A51" s="1">
        <v>13104</v>
      </c>
      <c r="B51" s="1" t="s">
        <v>206</v>
      </c>
      <c r="C51" s="1" t="s">
        <v>207</v>
      </c>
      <c r="D51" s="1" t="s">
        <v>208</v>
      </c>
      <c r="E51" s="3" t="s">
        <v>209</v>
      </c>
      <c r="F51" s="4" t="s">
        <v>210</v>
      </c>
      <c r="G51" s="2">
        <v>150</v>
      </c>
      <c r="H51" s="1" t="s">
        <v>211</v>
      </c>
    </row>
    <row r="52" spans="1:8" x14ac:dyDescent="0.3">
      <c r="A52" s="1">
        <v>12524</v>
      </c>
      <c r="B52" s="1" t="s">
        <v>212</v>
      </c>
      <c r="C52" s="1" t="s">
        <v>213</v>
      </c>
      <c r="D52" s="1" t="s">
        <v>214</v>
      </c>
      <c r="G52" s="2">
        <v>158</v>
      </c>
      <c r="H52" s="1" t="s">
        <v>215</v>
      </c>
    </row>
    <row r="53" spans="1:8" x14ac:dyDescent="0.3">
      <c r="A53" s="1">
        <v>12666</v>
      </c>
      <c r="B53" s="1" t="s">
        <v>216</v>
      </c>
      <c r="C53" s="1" t="s">
        <v>217</v>
      </c>
      <c r="D53" s="1" t="s">
        <v>218</v>
      </c>
      <c r="E53" s="1" t="s">
        <v>219</v>
      </c>
      <c r="F53" s="1" t="s">
        <v>145</v>
      </c>
      <c r="G53" s="2">
        <v>163</v>
      </c>
      <c r="H53" s="1" t="s">
        <v>220</v>
      </c>
    </row>
    <row r="54" spans="1:8" x14ac:dyDescent="0.3">
      <c r="A54" s="1">
        <v>12699</v>
      </c>
      <c r="B54" s="1" t="s">
        <v>221</v>
      </c>
      <c r="C54" s="1" t="s">
        <v>222</v>
      </c>
      <c r="D54" s="1" t="s">
        <v>223</v>
      </c>
      <c r="E54" s="1" t="s">
        <v>224</v>
      </c>
      <c r="F54" s="1" t="s">
        <v>225</v>
      </c>
      <c r="G54" s="2">
        <v>163</v>
      </c>
      <c r="H54" s="1" t="s">
        <v>226</v>
      </c>
    </row>
    <row r="55" spans="1:8" x14ac:dyDescent="0.3">
      <c r="A55" s="1">
        <v>13136</v>
      </c>
      <c r="B55" s="1" t="s">
        <v>227</v>
      </c>
      <c r="C55" s="1" t="s">
        <v>228</v>
      </c>
      <c r="D55" s="1" t="s">
        <v>229</v>
      </c>
      <c r="G55" s="2">
        <v>163</v>
      </c>
      <c r="H55" s="1" t="s">
        <v>230</v>
      </c>
    </row>
    <row r="56" spans="1:8" x14ac:dyDescent="0.3">
      <c r="A56" s="1">
        <v>11108</v>
      </c>
      <c r="B56" s="1" t="s">
        <v>231</v>
      </c>
      <c r="C56" s="1" t="s">
        <v>232</v>
      </c>
      <c r="D56" s="1" t="s">
        <v>233</v>
      </c>
      <c r="E56" s="1" t="s">
        <v>234</v>
      </c>
      <c r="F56" s="1" t="s">
        <v>235</v>
      </c>
      <c r="G56" s="2">
        <v>170</v>
      </c>
      <c r="H56" s="1" t="s">
        <v>236</v>
      </c>
    </row>
    <row r="57" spans="1:8" x14ac:dyDescent="0.3">
      <c r="A57" s="1">
        <v>10036</v>
      </c>
      <c r="B57" s="1" t="s">
        <v>237</v>
      </c>
      <c r="C57" s="1" t="s">
        <v>238</v>
      </c>
      <c r="D57" s="1" t="s">
        <v>239</v>
      </c>
      <c r="E57" s="3" t="s">
        <v>240</v>
      </c>
      <c r="F57" s="4" t="s">
        <v>241</v>
      </c>
      <c r="G57" s="2">
        <v>175</v>
      </c>
      <c r="H57" s="1" t="s">
        <v>242</v>
      </c>
    </row>
    <row r="58" spans="1:8" x14ac:dyDescent="0.3">
      <c r="A58" s="1">
        <v>10163</v>
      </c>
      <c r="B58" s="1" t="s">
        <v>243</v>
      </c>
      <c r="C58" s="1" t="s">
        <v>244</v>
      </c>
      <c r="D58" s="1" t="s">
        <v>245</v>
      </c>
      <c r="E58" s="1" t="s">
        <v>246</v>
      </c>
      <c r="F58" s="1" t="s">
        <v>247</v>
      </c>
      <c r="G58" s="2">
        <v>175</v>
      </c>
      <c r="H58" s="1" t="s">
        <v>11</v>
      </c>
    </row>
    <row r="59" spans="1:8" x14ac:dyDescent="0.3">
      <c r="A59" s="1">
        <v>10285</v>
      </c>
      <c r="B59" s="1" t="s">
        <v>248</v>
      </c>
      <c r="C59" s="1" t="s">
        <v>249</v>
      </c>
      <c r="D59" s="1" t="s">
        <v>250</v>
      </c>
      <c r="G59" s="2">
        <v>175</v>
      </c>
      <c r="H59" s="1" t="s">
        <v>251</v>
      </c>
    </row>
    <row r="60" spans="1:8" x14ac:dyDescent="0.3">
      <c r="A60" s="1">
        <v>10013</v>
      </c>
      <c r="C60" s="1" t="s">
        <v>253</v>
      </c>
      <c r="D60" s="1" t="s">
        <v>254</v>
      </c>
      <c r="G60" s="2">
        <v>200</v>
      </c>
    </row>
    <row r="61" spans="1:8" x14ac:dyDescent="0.3">
      <c r="A61" s="1">
        <v>10617</v>
      </c>
      <c r="B61" s="1" t="s">
        <v>255</v>
      </c>
      <c r="C61" s="1" t="s">
        <v>256</v>
      </c>
      <c r="D61" s="1" t="s">
        <v>257</v>
      </c>
      <c r="E61" s="1" t="s">
        <v>258</v>
      </c>
      <c r="F61" s="1" t="s">
        <v>259</v>
      </c>
      <c r="G61" s="2">
        <v>200</v>
      </c>
      <c r="H61" s="1" t="s">
        <v>260</v>
      </c>
    </row>
    <row r="62" spans="1:8" x14ac:dyDescent="0.3">
      <c r="A62" s="1">
        <v>10707</v>
      </c>
      <c r="B62" s="1" t="s">
        <v>261</v>
      </c>
      <c r="C62" s="1" t="s">
        <v>262</v>
      </c>
      <c r="D62" s="1" t="s">
        <v>263</v>
      </c>
      <c r="G62" s="2">
        <v>200</v>
      </c>
      <c r="H62" s="1" t="s">
        <v>264</v>
      </c>
    </row>
    <row r="63" spans="1:8" x14ac:dyDescent="0.3">
      <c r="A63" s="1">
        <v>10727</v>
      </c>
      <c r="B63" s="1" t="s">
        <v>265</v>
      </c>
      <c r="C63" s="1" t="s">
        <v>266</v>
      </c>
      <c r="D63" s="1" t="s">
        <v>267</v>
      </c>
      <c r="E63" s="1" t="s">
        <v>268</v>
      </c>
      <c r="F63" s="1" t="s">
        <v>145</v>
      </c>
      <c r="G63" s="2">
        <v>200</v>
      </c>
      <c r="H63" s="1" t="s">
        <v>269</v>
      </c>
    </row>
    <row r="64" spans="1:8" x14ac:dyDescent="0.3">
      <c r="A64" s="1">
        <v>10789</v>
      </c>
      <c r="B64" s="1" t="s">
        <v>270</v>
      </c>
      <c r="C64" s="1" t="s">
        <v>271</v>
      </c>
      <c r="D64" s="1" t="s">
        <v>272</v>
      </c>
      <c r="E64" s="1" t="s">
        <v>273</v>
      </c>
      <c r="F64" s="1" t="s">
        <v>274</v>
      </c>
      <c r="G64" s="2">
        <v>200</v>
      </c>
      <c r="H64" s="1" t="s">
        <v>275</v>
      </c>
    </row>
    <row r="65" spans="1:8" x14ac:dyDescent="0.3">
      <c r="A65" s="1">
        <v>10921</v>
      </c>
      <c r="B65" s="1" t="s">
        <v>276</v>
      </c>
      <c r="C65" s="1" t="s">
        <v>277</v>
      </c>
      <c r="D65" s="1" t="s">
        <v>278</v>
      </c>
      <c r="E65" s="1" t="s">
        <v>279</v>
      </c>
      <c r="F65" s="1" t="s">
        <v>199</v>
      </c>
      <c r="G65" s="2">
        <v>200</v>
      </c>
      <c r="H65" s="1" t="s">
        <v>280</v>
      </c>
    </row>
    <row r="66" spans="1:8" x14ac:dyDescent="0.3">
      <c r="A66" s="1">
        <v>11117</v>
      </c>
      <c r="B66" s="1" t="s">
        <v>281</v>
      </c>
      <c r="C66" s="1" t="s">
        <v>282</v>
      </c>
      <c r="D66" s="1" t="s">
        <v>283</v>
      </c>
      <c r="G66" s="2">
        <v>200</v>
      </c>
      <c r="H66" s="1" t="s">
        <v>284</v>
      </c>
    </row>
    <row r="67" spans="1:8" x14ac:dyDescent="0.3">
      <c r="A67" s="1">
        <v>11214</v>
      </c>
      <c r="B67" s="1" t="s">
        <v>285</v>
      </c>
      <c r="C67" s="1" t="s">
        <v>286</v>
      </c>
      <c r="D67" s="1" t="s">
        <v>287</v>
      </c>
      <c r="E67" s="1" t="s">
        <v>288</v>
      </c>
      <c r="F67" s="1" t="s">
        <v>289</v>
      </c>
      <c r="G67" s="2">
        <v>200</v>
      </c>
      <c r="H67" s="1" t="s">
        <v>11</v>
      </c>
    </row>
    <row r="68" spans="1:8" x14ac:dyDescent="0.3">
      <c r="A68" s="1">
        <v>11463</v>
      </c>
      <c r="B68" s="1" t="s">
        <v>290</v>
      </c>
      <c r="C68" s="1" t="s">
        <v>291</v>
      </c>
      <c r="D68" s="1" t="s">
        <v>292</v>
      </c>
      <c r="G68" s="2">
        <v>200</v>
      </c>
      <c r="H68" s="1" t="s">
        <v>293</v>
      </c>
    </row>
    <row r="69" spans="1:8" x14ac:dyDescent="0.3">
      <c r="A69" s="1">
        <v>11471</v>
      </c>
      <c r="B69" s="1" t="s">
        <v>294</v>
      </c>
      <c r="C69" s="1" t="s">
        <v>295</v>
      </c>
      <c r="D69" s="1" t="s">
        <v>296</v>
      </c>
      <c r="G69" s="2">
        <v>200</v>
      </c>
      <c r="H69" s="1" t="s">
        <v>297</v>
      </c>
    </row>
    <row r="70" spans="1:8" x14ac:dyDescent="0.3">
      <c r="A70" s="1">
        <v>11598</v>
      </c>
      <c r="B70" s="1" t="s">
        <v>298</v>
      </c>
      <c r="C70" s="1" t="s">
        <v>299</v>
      </c>
      <c r="D70" s="1" t="s">
        <v>300</v>
      </c>
      <c r="G70" s="2">
        <v>200</v>
      </c>
      <c r="H70" s="1" t="s">
        <v>301</v>
      </c>
    </row>
    <row r="71" spans="1:8" x14ac:dyDescent="0.3">
      <c r="A71" s="1">
        <v>12277</v>
      </c>
      <c r="B71" s="1" t="s">
        <v>302</v>
      </c>
      <c r="C71" s="1" t="s">
        <v>303</v>
      </c>
      <c r="D71" s="1" t="s">
        <v>304</v>
      </c>
      <c r="E71" s="1" t="s">
        <v>305</v>
      </c>
      <c r="F71" s="1" t="s">
        <v>12</v>
      </c>
      <c r="G71" s="2">
        <v>200</v>
      </c>
      <c r="H71" s="1" t="s">
        <v>306</v>
      </c>
    </row>
    <row r="72" spans="1:8" x14ac:dyDescent="0.3">
      <c r="A72" s="1">
        <v>12560</v>
      </c>
      <c r="B72" s="1" t="s">
        <v>307</v>
      </c>
      <c r="C72" s="1" t="s">
        <v>308</v>
      </c>
      <c r="D72" s="1" t="s">
        <v>309</v>
      </c>
      <c r="G72" s="2">
        <v>200</v>
      </c>
      <c r="H72" s="1" t="s">
        <v>310</v>
      </c>
    </row>
    <row r="73" spans="1:8" x14ac:dyDescent="0.3">
      <c r="A73" s="1">
        <v>12642</v>
      </c>
      <c r="B73" s="1" t="s">
        <v>311</v>
      </c>
      <c r="C73" s="1" t="s">
        <v>312</v>
      </c>
      <c r="D73" s="1" t="s">
        <v>313</v>
      </c>
      <c r="E73" s="1" t="s">
        <v>314</v>
      </c>
      <c r="F73" s="1" t="s">
        <v>315</v>
      </c>
      <c r="G73" s="2">
        <v>200</v>
      </c>
      <c r="H73" s="1" t="s">
        <v>316</v>
      </c>
    </row>
    <row r="74" spans="1:8" x14ac:dyDescent="0.3">
      <c r="A74" s="1">
        <v>12725</v>
      </c>
      <c r="B74" s="1" t="s">
        <v>317</v>
      </c>
      <c r="C74" s="1" t="s">
        <v>318</v>
      </c>
      <c r="D74" s="1" t="s">
        <v>319</v>
      </c>
      <c r="E74" s="1" t="s">
        <v>320</v>
      </c>
      <c r="F74" s="1" t="s">
        <v>42</v>
      </c>
      <c r="G74" s="2">
        <v>200</v>
      </c>
      <c r="H74" s="1" t="s">
        <v>321</v>
      </c>
    </row>
    <row r="75" spans="1:8" x14ac:dyDescent="0.3">
      <c r="A75" s="1">
        <v>12880</v>
      </c>
      <c r="B75" s="1" t="s">
        <v>322</v>
      </c>
      <c r="C75" s="1" t="s">
        <v>323</v>
      </c>
      <c r="D75" s="1" t="s">
        <v>324</v>
      </c>
      <c r="G75" s="2">
        <v>200</v>
      </c>
      <c r="H75" s="1" t="s">
        <v>325</v>
      </c>
    </row>
    <row r="76" spans="1:8" x14ac:dyDescent="0.3">
      <c r="A76" s="1">
        <v>13075</v>
      </c>
      <c r="B76" s="1" t="s">
        <v>326</v>
      </c>
      <c r="C76" s="1" t="s">
        <v>327</v>
      </c>
      <c r="D76" s="1" t="s">
        <v>328</v>
      </c>
      <c r="G76" s="2">
        <v>200</v>
      </c>
      <c r="H76" s="1" t="s">
        <v>329</v>
      </c>
    </row>
    <row r="77" spans="1:8" x14ac:dyDescent="0.3">
      <c r="A77" s="1">
        <v>12462</v>
      </c>
      <c r="B77" s="1" t="s">
        <v>330</v>
      </c>
      <c r="C77" s="1" t="s">
        <v>331</v>
      </c>
      <c r="D77" s="1" t="s">
        <v>332</v>
      </c>
      <c r="E77" s="1" t="s">
        <v>333</v>
      </c>
      <c r="F77" s="1" t="s">
        <v>334</v>
      </c>
      <c r="G77" s="2">
        <v>203</v>
      </c>
      <c r="H77" s="1" t="s">
        <v>335</v>
      </c>
    </row>
    <row r="78" spans="1:8" x14ac:dyDescent="0.3">
      <c r="A78" s="1">
        <v>10417</v>
      </c>
      <c r="B78" s="1" t="s">
        <v>336</v>
      </c>
      <c r="C78" s="1" t="s">
        <v>337</v>
      </c>
      <c r="D78" s="1" t="s">
        <v>338</v>
      </c>
      <c r="G78" s="2">
        <v>206</v>
      </c>
      <c r="H78" s="1" t="s">
        <v>339</v>
      </c>
    </row>
    <row r="79" spans="1:8" x14ac:dyDescent="0.3">
      <c r="A79" s="1">
        <v>11210</v>
      </c>
      <c r="B79" s="1" t="s">
        <v>340</v>
      </c>
      <c r="C79" s="1" t="s">
        <v>341</v>
      </c>
      <c r="D79" s="1" t="s">
        <v>342</v>
      </c>
      <c r="G79" s="2">
        <v>206</v>
      </c>
      <c r="H79" s="1" t="s">
        <v>11</v>
      </c>
    </row>
    <row r="80" spans="1:8" x14ac:dyDescent="0.3">
      <c r="A80" s="1">
        <v>10416</v>
      </c>
      <c r="B80" s="1" t="s">
        <v>336</v>
      </c>
      <c r="C80" s="1" t="s">
        <v>337</v>
      </c>
      <c r="D80" s="1" t="s">
        <v>343</v>
      </c>
      <c r="G80" s="2">
        <v>213</v>
      </c>
      <c r="H80" s="1" t="s">
        <v>344</v>
      </c>
    </row>
    <row r="81" spans="1:8" x14ac:dyDescent="0.3">
      <c r="A81" s="1">
        <v>11461</v>
      </c>
      <c r="B81" s="1" t="s">
        <v>345</v>
      </c>
      <c r="C81" s="1" t="s">
        <v>346</v>
      </c>
      <c r="D81" s="1" t="s">
        <v>347</v>
      </c>
      <c r="G81" s="2">
        <v>213</v>
      </c>
      <c r="H81" s="1" t="s">
        <v>348</v>
      </c>
    </row>
    <row r="82" spans="1:8" x14ac:dyDescent="0.3">
      <c r="A82" s="1">
        <v>11793</v>
      </c>
      <c r="B82" s="1" t="s">
        <v>349</v>
      </c>
      <c r="C82" s="1" t="s">
        <v>350</v>
      </c>
      <c r="D82" s="1" t="s">
        <v>351</v>
      </c>
      <c r="E82" s="3" t="s">
        <v>352</v>
      </c>
      <c r="F82" s="4" t="s">
        <v>109</v>
      </c>
      <c r="G82" s="2">
        <v>213</v>
      </c>
      <c r="H82" s="1" t="s">
        <v>353</v>
      </c>
    </row>
    <row r="83" spans="1:8" x14ac:dyDescent="0.3">
      <c r="A83" s="1">
        <v>13135</v>
      </c>
      <c r="B83" s="1" t="s">
        <v>354</v>
      </c>
      <c r="C83" s="1" t="s">
        <v>355</v>
      </c>
      <c r="D83" s="1" t="s">
        <v>356</v>
      </c>
      <c r="E83" s="1" t="s">
        <v>357</v>
      </c>
      <c r="F83" s="1" t="s">
        <v>225</v>
      </c>
      <c r="G83" s="2">
        <v>213</v>
      </c>
      <c r="H83" s="1" t="s">
        <v>358</v>
      </c>
    </row>
    <row r="84" spans="1:8" x14ac:dyDescent="0.3">
      <c r="A84" s="1">
        <v>10084</v>
      </c>
      <c r="B84" s="1" t="s">
        <v>359</v>
      </c>
      <c r="C84" s="1" t="s">
        <v>360</v>
      </c>
      <c r="D84" s="1" t="s">
        <v>361</v>
      </c>
      <c r="G84" s="2">
        <v>263</v>
      </c>
      <c r="H84" s="1" t="s">
        <v>362</v>
      </c>
    </row>
    <row r="85" spans="1:8" x14ac:dyDescent="0.3">
      <c r="A85" s="1">
        <v>10411</v>
      </c>
      <c r="B85" s="1" t="s">
        <v>363</v>
      </c>
      <c r="C85" s="1" t="s">
        <v>364</v>
      </c>
      <c r="D85" s="1" t="s">
        <v>365</v>
      </c>
      <c r="G85" s="2">
        <v>263</v>
      </c>
      <c r="H85" s="1" t="s">
        <v>366</v>
      </c>
    </row>
    <row r="86" spans="1:8" x14ac:dyDescent="0.3">
      <c r="A86" s="1">
        <v>12289</v>
      </c>
      <c r="B86" s="1" t="s">
        <v>368</v>
      </c>
      <c r="C86" s="1" t="s">
        <v>369</v>
      </c>
      <c r="D86" s="1" t="s">
        <v>370</v>
      </c>
      <c r="E86" s="1" t="s">
        <v>371</v>
      </c>
      <c r="F86" s="1" t="s">
        <v>151</v>
      </c>
      <c r="G86" s="2">
        <v>263</v>
      </c>
      <c r="H86" s="1" t="s">
        <v>372</v>
      </c>
    </row>
    <row r="87" spans="1:8" x14ac:dyDescent="0.3">
      <c r="A87" s="1">
        <v>10011</v>
      </c>
      <c r="C87" s="1" t="s">
        <v>373</v>
      </c>
      <c r="D87" s="1" t="s">
        <v>374</v>
      </c>
      <c r="G87" s="2">
        <v>300</v>
      </c>
    </row>
    <row r="88" spans="1:8" x14ac:dyDescent="0.3">
      <c r="A88" s="1">
        <v>10771</v>
      </c>
      <c r="B88" s="1" t="s">
        <v>375</v>
      </c>
      <c r="C88" s="1" t="s">
        <v>376</v>
      </c>
      <c r="D88" s="1" t="s">
        <v>377</v>
      </c>
      <c r="G88" s="2">
        <v>300</v>
      </c>
      <c r="H88" s="1" t="s">
        <v>378</v>
      </c>
    </row>
    <row r="89" spans="1:8" x14ac:dyDescent="0.3">
      <c r="A89" s="1">
        <v>10904</v>
      </c>
      <c r="B89" s="1" t="s">
        <v>379</v>
      </c>
      <c r="C89" s="1" t="s">
        <v>380</v>
      </c>
      <c r="D89" s="1" t="s">
        <v>381</v>
      </c>
      <c r="E89" s="1" t="s">
        <v>382</v>
      </c>
      <c r="F89" s="1" t="s">
        <v>42</v>
      </c>
      <c r="G89" s="2">
        <v>300</v>
      </c>
      <c r="H89" s="1" t="s">
        <v>383</v>
      </c>
    </row>
    <row r="90" spans="1:8" x14ac:dyDescent="0.3">
      <c r="A90" s="1">
        <v>10931</v>
      </c>
      <c r="B90" s="1" t="s">
        <v>384</v>
      </c>
      <c r="C90" s="1" t="s">
        <v>385</v>
      </c>
      <c r="D90" s="1" t="s">
        <v>386</v>
      </c>
      <c r="E90" s="1" t="s">
        <v>387</v>
      </c>
      <c r="F90" s="1" t="s">
        <v>388</v>
      </c>
      <c r="G90" s="2">
        <v>300</v>
      </c>
      <c r="H90" s="1" t="s">
        <v>389</v>
      </c>
    </row>
    <row r="91" spans="1:8" x14ac:dyDescent="0.3">
      <c r="A91" s="1">
        <v>11185</v>
      </c>
      <c r="B91" s="1" t="s">
        <v>390</v>
      </c>
      <c r="C91" s="1" t="s">
        <v>391</v>
      </c>
      <c r="D91" s="1" t="s">
        <v>392</v>
      </c>
      <c r="E91" s="1" t="s">
        <v>393</v>
      </c>
      <c r="F91" s="1" t="s">
        <v>394</v>
      </c>
      <c r="G91" s="2">
        <v>300</v>
      </c>
      <c r="H91" s="1" t="s">
        <v>395</v>
      </c>
    </row>
    <row r="92" spans="1:8" x14ac:dyDescent="0.3">
      <c r="A92" s="1">
        <v>11352</v>
      </c>
      <c r="B92" s="1" t="s">
        <v>396</v>
      </c>
      <c r="C92" s="1" t="s">
        <v>397</v>
      </c>
      <c r="D92" s="1" t="s">
        <v>398</v>
      </c>
      <c r="G92" s="2">
        <v>300</v>
      </c>
      <c r="H92" s="1" t="s">
        <v>399</v>
      </c>
    </row>
    <row r="93" spans="1:8" x14ac:dyDescent="0.3">
      <c r="A93" s="1">
        <v>11979</v>
      </c>
      <c r="B93" s="1" t="s">
        <v>400</v>
      </c>
      <c r="C93" s="1" t="s">
        <v>401</v>
      </c>
      <c r="D93" s="1" t="s">
        <v>402</v>
      </c>
      <c r="E93" s="3" t="s">
        <v>403</v>
      </c>
      <c r="F93" t="s">
        <v>404</v>
      </c>
      <c r="G93" s="2">
        <v>300</v>
      </c>
      <c r="H93" s="1" t="s">
        <v>405</v>
      </c>
    </row>
    <row r="94" spans="1:8" x14ac:dyDescent="0.3">
      <c r="A94" s="1">
        <v>13141</v>
      </c>
      <c r="B94" s="1" t="s">
        <v>406</v>
      </c>
      <c r="C94" s="1" t="s">
        <v>407</v>
      </c>
      <c r="D94" s="1" t="s">
        <v>408</v>
      </c>
      <c r="G94" s="2">
        <v>300</v>
      </c>
      <c r="H94" s="1" t="s">
        <v>409</v>
      </c>
    </row>
    <row r="95" spans="1:8" x14ac:dyDescent="0.3">
      <c r="A95" s="1">
        <v>12091</v>
      </c>
      <c r="B95" s="1" t="s">
        <v>410</v>
      </c>
      <c r="C95" s="1" t="s">
        <v>411</v>
      </c>
      <c r="D95" s="1" t="s">
        <v>412</v>
      </c>
      <c r="E95" s="3" t="s">
        <v>413</v>
      </c>
      <c r="F95" s="4" t="s">
        <v>414</v>
      </c>
      <c r="G95" s="2">
        <v>350</v>
      </c>
      <c r="H95" s="1" t="s">
        <v>415</v>
      </c>
    </row>
    <row r="96" spans="1:8" x14ac:dyDescent="0.3">
      <c r="A96" s="1">
        <v>10523</v>
      </c>
      <c r="B96" s="1" t="s">
        <v>416</v>
      </c>
      <c r="C96" s="1" t="s">
        <v>417</v>
      </c>
      <c r="D96" s="1" t="s">
        <v>418</v>
      </c>
      <c r="G96" s="2">
        <v>375</v>
      </c>
      <c r="H96" s="1" t="s">
        <v>419</v>
      </c>
    </row>
    <row r="97" spans="1:8" x14ac:dyDescent="0.3">
      <c r="A97" s="1">
        <v>10225</v>
      </c>
      <c r="B97" s="1" t="s">
        <v>420</v>
      </c>
      <c r="C97" s="1" t="s">
        <v>421</v>
      </c>
      <c r="D97" s="1" t="s">
        <v>422</v>
      </c>
      <c r="G97" s="2">
        <v>400</v>
      </c>
      <c r="H97" s="1" t="s">
        <v>423</v>
      </c>
    </row>
    <row r="98" spans="1:8" x14ac:dyDescent="0.3">
      <c r="A98" s="1">
        <v>10381</v>
      </c>
      <c r="B98" s="1" t="s">
        <v>424</v>
      </c>
      <c r="C98" s="1" t="s">
        <v>425</v>
      </c>
      <c r="D98" s="1" t="s">
        <v>426</v>
      </c>
      <c r="G98" s="2">
        <v>400</v>
      </c>
      <c r="H98" s="1" t="s">
        <v>427</v>
      </c>
    </row>
    <row r="99" spans="1:8" x14ac:dyDescent="0.3">
      <c r="A99" s="1">
        <v>10516</v>
      </c>
      <c r="B99" s="1" t="s">
        <v>428</v>
      </c>
      <c r="C99" s="1" t="s">
        <v>429</v>
      </c>
      <c r="D99" s="1" t="s">
        <v>430</v>
      </c>
      <c r="G99" s="2">
        <v>400</v>
      </c>
      <c r="H99" s="1" t="s">
        <v>431</v>
      </c>
    </row>
    <row r="100" spans="1:8" x14ac:dyDescent="0.3">
      <c r="A100" s="1">
        <v>10576</v>
      </c>
      <c r="B100" s="1" t="s">
        <v>432</v>
      </c>
      <c r="C100" s="1" t="s">
        <v>433</v>
      </c>
      <c r="D100" s="1" t="s">
        <v>434</v>
      </c>
      <c r="G100" s="2">
        <v>400</v>
      </c>
      <c r="H100" s="1" t="s">
        <v>435</v>
      </c>
    </row>
    <row r="101" spans="1:8" x14ac:dyDescent="0.3">
      <c r="A101" s="1">
        <v>10785</v>
      </c>
      <c r="B101" s="1" t="s">
        <v>436</v>
      </c>
      <c r="C101" s="1" t="s">
        <v>437</v>
      </c>
      <c r="D101" s="1" t="s">
        <v>438</v>
      </c>
      <c r="G101" s="2">
        <v>400</v>
      </c>
      <c r="H101" s="1" t="s">
        <v>439</v>
      </c>
    </row>
    <row r="102" spans="1:8" x14ac:dyDescent="0.3">
      <c r="A102" s="1">
        <v>10986</v>
      </c>
      <c r="B102" s="1" t="s">
        <v>440</v>
      </c>
      <c r="C102" s="1" t="s">
        <v>441</v>
      </c>
      <c r="D102" s="1" t="s">
        <v>442</v>
      </c>
      <c r="G102" s="2">
        <v>400</v>
      </c>
      <c r="H102" s="1" t="s">
        <v>11</v>
      </c>
    </row>
    <row r="103" spans="1:8" x14ac:dyDescent="0.3">
      <c r="A103" s="1">
        <v>11136</v>
      </c>
      <c r="B103" s="1" t="s">
        <v>443</v>
      </c>
      <c r="C103" s="1" t="s">
        <v>444</v>
      </c>
      <c r="D103" s="1" t="s">
        <v>445</v>
      </c>
      <c r="G103" s="2">
        <v>400</v>
      </c>
      <c r="H103" s="1" t="s">
        <v>446</v>
      </c>
    </row>
    <row r="104" spans="1:8" x14ac:dyDescent="0.3">
      <c r="A104" s="1">
        <v>11719</v>
      </c>
      <c r="B104" s="1" t="s">
        <v>447</v>
      </c>
      <c r="C104" s="1" t="s">
        <v>448</v>
      </c>
      <c r="D104" s="1" t="s">
        <v>449</v>
      </c>
      <c r="E104" s="1" t="s">
        <v>450</v>
      </c>
      <c r="F104" s="1" t="s">
        <v>179</v>
      </c>
      <c r="G104" s="2">
        <v>400</v>
      </c>
      <c r="H104" s="1" t="s">
        <v>451</v>
      </c>
    </row>
    <row r="105" spans="1:8" x14ac:dyDescent="0.3">
      <c r="A105" s="1">
        <v>11973</v>
      </c>
      <c r="B105" s="1" t="s">
        <v>452</v>
      </c>
      <c r="C105" s="1" t="s">
        <v>453</v>
      </c>
      <c r="D105" s="1" t="s">
        <v>454</v>
      </c>
      <c r="E105" s="1" t="s">
        <v>455</v>
      </c>
      <c r="F105" s="1" t="s">
        <v>334</v>
      </c>
      <c r="G105" s="2">
        <v>400</v>
      </c>
      <c r="H105" s="1" t="s">
        <v>456</v>
      </c>
    </row>
    <row r="106" spans="1:8" x14ac:dyDescent="0.3">
      <c r="A106" s="1">
        <v>12162</v>
      </c>
      <c r="B106" s="1" t="s">
        <v>457</v>
      </c>
      <c r="C106" s="1" t="s">
        <v>458</v>
      </c>
      <c r="D106" s="1" t="s">
        <v>459</v>
      </c>
      <c r="E106" s="1" t="s">
        <v>460</v>
      </c>
      <c r="F106" s="1" t="s">
        <v>12</v>
      </c>
      <c r="G106" s="2">
        <v>400</v>
      </c>
      <c r="H106" s="1" t="s">
        <v>461</v>
      </c>
    </row>
    <row r="107" spans="1:8" x14ac:dyDescent="0.3">
      <c r="A107" s="1">
        <v>12294</v>
      </c>
      <c r="B107" s="1" t="s">
        <v>462</v>
      </c>
      <c r="C107" s="1" t="s">
        <v>463</v>
      </c>
      <c r="D107" s="1" t="s">
        <v>464</v>
      </c>
      <c r="G107" s="2">
        <v>400</v>
      </c>
      <c r="H107" s="1" t="s">
        <v>465</v>
      </c>
    </row>
    <row r="108" spans="1:8" x14ac:dyDescent="0.3">
      <c r="A108" s="1">
        <v>12726</v>
      </c>
      <c r="B108" s="1" t="s">
        <v>466</v>
      </c>
      <c r="C108" s="1" t="s">
        <v>467</v>
      </c>
      <c r="D108" s="1" t="s">
        <v>468</v>
      </c>
      <c r="E108" s="1" t="s">
        <v>469</v>
      </c>
      <c r="F108" s="1" t="s">
        <v>199</v>
      </c>
      <c r="G108" s="2">
        <v>400</v>
      </c>
      <c r="H108" s="1" t="s">
        <v>470</v>
      </c>
    </row>
    <row r="109" spans="1:8" x14ac:dyDescent="0.3">
      <c r="A109" s="1">
        <v>12779</v>
      </c>
      <c r="B109" s="1" t="s">
        <v>471</v>
      </c>
      <c r="C109" s="1" t="s">
        <v>472</v>
      </c>
      <c r="D109" s="1" t="s">
        <v>473</v>
      </c>
      <c r="E109" s="1" t="s">
        <v>474</v>
      </c>
      <c r="F109" s="1" t="s">
        <v>475</v>
      </c>
      <c r="G109" s="2">
        <v>400</v>
      </c>
      <c r="H109" s="1" t="s">
        <v>476</v>
      </c>
    </row>
    <row r="110" spans="1:8" x14ac:dyDescent="0.3">
      <c r="A110" s="1">
        <v>12932</v>
      </c>
      <c r="B110" s="1" t="s">
        <v>477</v>
      </c>
      <c r="C110" s="1" t="s">
        <v>478</v>
      </c>
      <c r="D110" s="1" t="s">
        <v>479</v>
      </c>
      <c r="G110" s="2">
        <v>400</v>
      </c>
      <c r="H110" s="1" t="s">
        <v>480</v>
      </c>
    </row>
    <row r="111" spans="1:8" x14ac:dyDescent="0.3">
      <c r="A111" s="1">
        <v>10053</v>
      </c>
      <c r="B111" s="1" t="s">
        <v>481</v>
      </c>
      <c r="C111" s="1" t="s">
        <v>482</v>
      </c>
      <c r="D111" s="1" t="s">
        <v>483</v>
      </c>
      <c r="G111" s="2">
        <v>413</v>
      </c>
      <c r="H111" s="1" t="s">
        <v>484</v>
      </c>
    </row>
    <row r="112" spans="1:8" x14ac:dyDescent="0.3">
      <c r="A112" s="1">
        <v>11469</v>
      </c>
      <c r="B112" s="1" t="s">
        <v>485</v>
      </c>
      <c r="C112" s="1" t="s">
        <v>486</v>
      </c>
      <c r="D112" s="1" t="s">
        <v>487</v>
      </c>
      <c r="G112" s="2">
        <v>413</v>
      </c>
      <c r="H112" s="1" t="s">
        <v>488</v>
      </c>
    </row>
    <row r="113" spans="1:8" x14ac:dyDescent="0.3">
      <c r="A113" s="1">
        <v>11139</v>
      </c>
      <c r="B113" s="1" t="s">
        <v>489</v>
      </c>
      <c r="C113" s="1" t="s">
        <v>490</v>
      </c>
      <c r="D113" s="1" t="s">
        <v>491</v>
      </c>
      <c r="G113" s="2">
        <v>415</v>
      </c>
      <c r="H113" s="1" t="s">
        <v>492</v>
      </c>
    </row>
    <row r="114" spans="1:8" x14ac:dyDescent="0.3">
      <c r="A114" s="1">
        <v>10175</v>
      </c>
      <c r="B114" s="1" t="s">
        <v>493</v>
      </c>
      <c r="C114" s="1" t="s">
        <v>494</v>
      </c>
      <c r="D114" s="1" t="s">
        <v>495</v>
      </c>
      <c r="G114" s="2">
        <v>425</v>
      </c>
      <c r="H114" s="1" t="s">
        <v>496</v>
      </c>
    </row>
    <row r="115" spans="1:8" x14ac:dyDescent="0.3">
      <c r="A115" s="1">
        <v>10507</v>
      </c>
      <c r="B115" s="1" t="s">
        <v>497</v>
      </c>
      <c r="C115" s="1" t="s">
        <v>498</v>
      </c>
      <c r="D115" s="1" t="s">
        <v>499</v>
      </c>
      <c r="E115" s="1" t="s">
        <v>500</v>
      </c>
      <c r="F115" s="1" t="s">
        <v>12</v>
      </c>
      <c r="G115" s="2">
        <v>425</v>
      </c>
      <c r="H115" s="1" t="s">
        <v>501</v>
      </c>
    </row>
    <row r="116" spans="1:8" x14ac:dyDescent="0.3">
      <c r="A116" s="1">
        <v>10556</v>
      </c>
      <c r="B116" s="1" t="s">
        <v>502</v>
      </c>
      <c r="C116" s="1" t="s">
        <v>503</v>
      </c>
      <c r="D116" s="1" t="s">
        <v>504</v>
      </c>
      <c r="E116" s="1" t="s">
        <v>505</v>
      </c>
      <c r="F116" s="1" t="s">
        <v>334</v>
      </c>
      <c r="G116" s="2">
        <v>425</v>
      </c>
      <c r="H116" s="1" t="s">
        <v>506</v>
      </c>
    </row>
    <row r="117" spans="1:8" x14ac:dyDescent="0.3">
      <c r="A117" s="1">
        <v>10722</v>
      </c>
      <c r="B117" s="1" t="s">
        <v>507</v>
      </c>
      <c r="C117" s="1" t="s">
        <v>508</v>
      </c>
      <c r="D117" s="1" t="s">
        <v>509</v>
      </c>
      <c r="E117" s="1" t="s">
        <v>510</v>
      </c>
      <c r="F117" s="1" t="s">
        <v>199</v>
      </c>
      <c r="G117" s="2">
        <v>425</v>
      </c>
      <c r="H117" s="1" t="s">
        <v>511</v>
      </c>
    </row>
    <row r="118" spans="1:8" x14ac:dyDescent="0.3">
      <c r="A118" s="1">
        <v>12072</v>
      </c>
      <c r="B118" s="1" t="s">
        <v>512</v>
      </c>
      <c r="C118" s="1" t="s">
        <v>513</v>
      </c>
      <c r="D118" s="1" t="s">
        <v>514</v>
      </c>
      <c r="E118" s="1" t="s">
        <v>515</v>
      </c>
      <c r="F118" s="1" t="s">
        <v>334</v>
      </c>
      <c r="G118" s="2">
        <v>425</v>
      </c>
      <c r="H118" s="1" t="s">
        <v>516</v>
      </c>
    </row>
    <row r="119" spans="1:8" x14ac:dyDescent="0.3">
      <c r="A119" s="1">
        <v>12732</v>
      </c>
      <c r="B119" s="1" t="s">
        <v>517</v>
      </c>
      <c r="C119" s="1" t="s">
        <v>518</v>
      </c>
      <c r="D119" s="1" t="s">
        <v>519</v>
      </c>
      <c r="G119" s="2">
        <v>425</v>
      </c>
      <c r="H119" s="1" t="s">
        <v>520</v>
      </c>
    </row>
    <row r="120" spans="1:8" x14ac:dyDescent="0.3">
      <c r="A120" s="1">
        <v>10082</v>
      </c>
      <c r="B120" s="1" t="s">
        <v>521</v>
      </c>
      <c r="C120" s="1" t="s">
        <v>522</v>
      </c>
      <c r="D120" s="1" t="s">
        <v>523</v>
      </c>
      <c r="E120" s="1" t="s">
        <v>524</v>
      </c>
      <c r="F120" s="1" t="s">
        <v>525</v>
      </c>
      <c r="G120" s="2">
        <v>438</v>
      </c>
      <c r="H120" s="1" t="s">
        <v>526</v>
      </c>
    </row>
    <row r="121" spans="1:8" x14ac:dyDescent="0.3">
      <c r="A121" s="1">
        <v>10517</v>
      </c>
      <c r="B121" s="1" t="s">
        <v>527</v>
      </c>
      <c r="C121" s="1" t="s">
        <v>528</v>
      </c>
      <c r="D121" s="1" t="s">
        <v>529</v>
      </c>
      <c r="E121" s="1" t="s">
        <v>530</v>
      </c>
      <c r="F121" s="1" t="s">
        <v>42</v>
      </c>
      <c r="G121" s="2">
        <v>438</v>
      </c>
      <c r="H121" s="1" t="s">
        <v>531</v>
      </c>
    </row>
    <row r="122" spans="1:8" x14ac:dyDescent="0.3">
      <c r="A122" s="1">
        <v>11575</v>
      </c>
      <c r="B122" s="1" t="s">
        <v>532</v>
      </c>
      <c r="C122" s="1" t="s">
        <v>533</v>
      </c>
      <c r="D122" s="1" t="s">
        <v>534</v>
      </c>
      <c r="E122" s="1" t="s">
        <v>535</v>
      </c>
      <c r="F122" s="1" t="s">
        <v>536</v>
      </c>
      <c r="G122" s="2">
        <v>438</v>
      </c>
      <c r="H122" s="1" t="s">
        <v>537</v>
      </c>
    </row>
    <row r="123" spans="1:8" x14ac:dyDescent="0.3">
      <c r="A123" s="1">
        <v>10479</v>
      </c>
      <c r="B123" s="1" t="s">
        <v>538</v>
      </c>
      <c r="C123" s="1" t="s">
        <v>539</v>
      </c>
      <c r="D123" s="1" t="s">
        <v>540</v>
      </c>
      <c r="E123" s="1" t="s">
        <v>541</v>
      </c>
      <c r="F123" s="1" t="s">
        <v>259</v>
      </c>
      <c r="G123" s="2">
        <v>525</v>
      </c>
      <c r="H123" s="1" t="s">
        <v>542</v>
      </c>
    </row>
    <row r="124" spans="1:8" x14ac:dyDescent="0.3">
      <c r="A124" s="1">
        <v>10508</v>
      </c>
      <c r="B124" s="1" t="s">
        <v>543</v>
      </c>
      <c r="C124" s="1" t="s">
        <v>544</v>
      </c>
      <c r="D124" s="1" t="s">
        <v>545</v>
      </c>
      <c r="E124" s="1" t="s">
        <v>546</v>
      </c>
      <c r="F124" s="1" t="s">
        <v>547</v>
      </c>
      <c r="G124" s="2">
        <v>525</v>
      </c>
      <c r="H124" s="1" t="s">
        <v>548</v>
      </c>
    </row>
    <row r="125" spans="1:8" x14ac:dyDescent="0.3">
      <c r="A125" s="1">
        <v>12457</v>
      </c>
      <c r="B125" s="1" t="s">
        <v>549</v>
      </c>
      <c r="C125" s="1" t="s">
        <v>550</v>
      </c>
      <c r="D125" s="1" t="s">
        <v>551</v>
      </c>
      <c r="G125" s="2">
        <v>525</v>
      </c>
      <c r="H125" s="1" t="s">
        <v>552</v>
      </c>
    </row>
    <row r="126" spans="1:8" x14ac:dyDescent="0.3">
      <c r="A126" s="1">
        <v>12690</v>
      </c>
      <c r="B126" s="1" t="s">
        <v>553</v>
      </c>
      <c r="C126" s="1" t="s">
        <v>554</v>
      </c>
      <c r="D126" s="1" t="s">
        <v>555</v>
      </c>
      <c r="E126" s="1" t="s">
        <v>556</v>
      </c>
      <c r="F126" s="1" t="s">
        <v>146</v>
      </c>
      <c r="G126" s="2">
        <v>525</v>
      </c>
      <c r="H126" s="1" t="s">
        <v>557</v>
      </c>
    </row>
    <row r="127" spans="1:8" x14ac:dyDescent="0.3">
      <c r="A127" s="1">
        <v>10708</v>
      </c>
      <c r="B127" s="1" t="s">
        <v>558</v>
      </c>
      <c r="C127" s="1" t="s">
        <v>559</v>
      </c>
      <c r="D127" s="1" t="s">
        <v>560</v>
      </c>
      <c r="E127" s="1" t="s">
        <v>561</v>
      </c>
      <c r="F127" s="1" t="s">
        <v>151</v>
      </c>
      <c r="G127" s="2">
        <v>600</v>
      </c>
      <c r="H127" s="1" t="s">
        <v>562</v>
      </c>
    </row>
    <row r="128" spans="1:8" x14ac:dyDescent="0.3">
      <c r="A128" s="1">
        <v>11487</v>
      </c>
      <c r="B128" s="1" t="s">
        <v>563</v>
      </c>
      <c r="C128" s="1" t="s">
        <v>564</v>
      </c>
      <c r="D128" s="1" t="s">
        <v>565</v>
      </c>
      <c r="G128" s="2">
        <v>600</v>
      </c>
      <c r="H128" s="1" t="s">
        <v>566</v>
      </c>
    </row>
    <row r="129" spans="1:8" x14ac:dyDescent="0.3">
      <c r="A129" s="1">
        <v>11800</v>
      </c>
      <c r="B129" s="1" t="s">
        <v>567</v>
      </c>
      <c r="C129" s="1" t="s">
        <v>568</v>
      </c>
      <c r="D129" s="1" t="s">
        <v>569</v>
      </c>
      <c r="G129" s="2">
        <v>600</v>
      </c>
      <c r="H129" s="1" t="s">
        <v>570</v>
      </c>
    </row>
    <row r="130" spans="1:8" x14ac:dyDescent="0.3">
      <c r="A130" s="1">
        <v>12063</v>
      </c>
      <c r="B130" s="1" t="s">
        <v>571</v>
      </c>
      <c r="C130" s="1" t="s">
        <v>572</v>
      </c>
      <c r="D130" s="1" t="s">
        <v>573</v>
      </c>
      <c r="E130" s="1" t="s">
        <v>574</v>
      </c>
      <c r="F130" s="1" t="s">
        <v>575</v>
      </c>
      <c r="G130" s="2">
        <v>600</v>
      </c>
      <c r="H130" s="1" t="s">
        <v>576</v>
      </c>
    </row>
    <row r="131" spans="1:8" x14ac:dyDescent="0.3">
      <c r="A131" s="1">
        <v>12526</v>
      </c>
      <c r="B131" s="1" t="s">
        <v>577</v>
      </c>
      <c r="C131" s="1" t="s">
        <v>578</v>
      </c>
      <c r="D131" s="1" t="s">
        <v>579</v>
      </c>
      <c r="E131" s="3" t="s">
        <v>580</v>
      </c>
      <c r="F131" t="s">
        <v>581</v>
      </c>
      <c r="G131" s="2">
        <v>600</v>
      </c>
      <c r="H131" s="1" t="s">
        <v>582</v>
      </c>
    </row>
    <row r="132" spans="1:8" x14ac:dyDescent="0.3">
      <c r="A132" s="1">
        <v>13040</v>
      </c>
      <c r="B132" s="1" t="s">
        <v>583</v>
      </c>
      <c r="C132" s="1" t="s">
        <v>584</v>
      </c>
      <c r="D132" s="1" t="s">
        <v>585</v>
      </c>
      <c r="E132" s="1" t="s">
        <v>586</v>
      </c>
      <c r="F132" s="1" t="s">
        <v>587</v>
      </c>
      <c r="G132" s="2">
        <v>600</v>
      </c>
      <c r="H132" s="1" t="s">
        <v>588</v>
      </c>
    </row>
    <row r="133" spans="1:8" x14ac:dyDescent="0.3">
      <c r="A133" s="1">
        <v>10697</v>
      </c>
      <c r="B133" s="1" t="s">
        <v>589</v>
      </c>
      <c r="C133" s="1" t="s">
        <v>590</v>
      </c>
      <c r="D133" s="1" t="s">
        <v>591</v>
      </c>
      <c r="E133" s="1" t="s">
        <v>592</v>
      </c>
      <c r="F133" s="1" t="s">
        <v>593</v>
      </c>
      <c r="G133" s="2">
        <v>609</v>
      </c>
      <c r="H133" s="1" t="s">
        <v>594</v>
      </c>
    </row>
    <row r="134" spans="1:8" x14ac:dyDescent="0.3">
      <c r="A134" s="1">
        <v>12616</v>
      </c>
      <c r="B134" s="1" t="s">
        <v>595</v>
      </c>
      <c r="C134" s="1" t="s">
        <v>596</v>
      </c>
      <c r="D134" s="1" t="s">
        <v>597</v>
      </c>
      <c r="E134" s="1" t="s">
        <v>598</v>
      </c>
      <c r="F134" s="1" t="s">
        <v>199</v>
      </c>
      <c r="G134" s="2">
        <v>619</v>
      </c>
      <c r="H134" s="1" t="s">
        <v>11</v>
      </c>
    </row>
    <row r="135" spans="1:8" x14ac:dyDescent="0.3">
      <c r="A135" s="1">
        <v>11459</v>
      </c>
      <c r="B135" s="1" t="s">
        <v>600</v>
      </c>
      <c r="C135" s="1" t="s">
        <v>601</v>
      </c>
      <c r="D135" s="1" t="s">
        <v>602</v>
      </c>
      <c r="G135" s="2">
        <v>650</v>
      </c>
      <c r="H135" s="1" t="s">
        <v>603</v>
      </c>
    </row>
    <row r="136" spans="1:8" x14ac:dyDescent="0.3">
      <c r="A136" s="1">
        <v>10198</v>
      </c>
      <c r="B136" s="1" t="s">
        <v>604</v>
      </c>
      <c r="C136" s="1" t="s">
        <v>605</v>
      </c>
      <c r="D136" s="1" t="s">
        <v>606</v>
      </c>
      <c r="E136" s="1" t="s">
        <v>607</v>
      </c>
      <c r="F136" s="1" t="s">
        <v>247</v>
      </c>
      <c r="G136" s="2">
        <v>675</v>
      </c>
      <c r="H136" s="1" t="s">
        <v>608</v>
      </c>
    </row>
    <row r="137" spans="1:8" x14ac:dyDescent="0.3">
      <c r="A137" s="1">
        <v>11250</v>
      </c>
      <c r="B137" s="1" t="s">
        <v>609</v>
      </c>
      <c r="C137" s="1" t="s">
        <v>610</v>
      </c>
      <c r="D137" s="1" t="s">
        <v>611</v>
      </c>
      <c r="E137" s="1" t="s">
        <v>612</v>
      </c>
      <c r="F137" s="1" t="s">
        <v>613</v>
      </c>
      <c r="G137" s="2">
        <v>675</v>
      </c>
      <c r="H137" s="1" t="s">
        <v>614</v>
      </c>
    </row>
    <row r="138" spans="1:8" x14ac:dyDescent="0.3">
      <c r="A138" s="1">
        <v>10295</v>
      </c>
      <c r="B138" s="1" t="s">
        <v>615</v>
      </c>
      <c r="C138" s="1" t="s">
        <v>616</v>
      </c>
      <c r="D138" s="1" t="s">
        <v>617</v>
      </c>
      <c r="E138" s="1" t="s">
        <v>618</v>
      </c>
      <c r="F138" s="1" t="s">
        <v>42</v>
      </c>
      <c r="G138" s="2">
        <v>750</v>
      </c>
      <c r="H138" s="1" t="s">
        <v>619</v>
      </c>
    </row>
    <row r="139" spans="1:8" x14ac:dyDescent="0.3">
      <c r="A139" s="1">
        <v>10923</v>
      </c>
      <c r="B139" s="1" t="s">
        <v>620</v>
      </c>
      <c r="C139" s="1" t="s">
        <v>621</v>
      </c>
      <c r="D139" s="1" t="s">
        <v>622</v>
      </c>
      <c r="E139" s="1" t="s">
        <v>623</v>
      </c>
      <c r="F139" s="1" t="s">
        <v>525</v>
      </c>
      <c r="G139" s="2">
        <v>750</v>
      </c>
      <c r="H139" s="1" t="s">
        <v>624</v>
      </c>
    </row>
    <row r="140" spans="1:8" x14ac:dyDescent="0.3">
      <c r="A140" s="1">
        <v>11220</v>
      </c>
      <c r="B140" s="1" t="s">
        <v>625</v>
      </c>
      <c r="C140" s="1" t="s">
        <v>626</v>
      </c>
      <c r="D140" s="1" t="s">
        <v>627</v>
      </c>
      <c r="G140" s="2">
        <v>788</v>
      </c>
      <c r="H140" s="1" t="s">
        <v>11</v>
      </c>
    </row>
    <row r="141" spans="1:8" x14ac:dyDescent="0.3">
      <c r="A141" s="1">
        <v>10228</v>
      </c>
      <c r="B141" s="1" t="s">
        <v>628</v>
      </c>
      <c r="C141" s="1" t="s">
        <v>629</v>
      </c>
      <c r="D141" s="1" t="s">
        <v>630</v>
      </c>
      <c r="E141" s="1" t="s">
        <v>631</v>
      </c>
      <c r="F141" s="1" t="s">
        <v>536</v>
      </c>
      <c r="G141" s="2">
        <v>800</v>
      </c>
      <c r="H141" s="1" t="s">
        <v>632</v>
      </c>
    </row>
    <row r="142" spans="1:8" x14ac:dyDescent="0.3">
      <c r="A142" s="1">
        <v>10589</v>
      </c>
      <c r="B142" s="1" t="s">
        <v>633</v>
      </c>
      <c r="C142" s="1" t="s">
        <v>634</v>
      </c>
      <c r="D142" s="1" t="s">
        <v>635</v>
      </c>
      <c r="E142" s="1" t="s">
        <v>636</v>
      </c>
      <c r="F142" s="1" t="s">
        <v>151</v>
      </c>
      <c r="G142" s="2">
        <v>800</v>
      </c>
      <c r="H142" s="1" t="s">
        <v>637</v>
      </c>
    </row>
    <row r="143" spans="1:8" x14ac:dyDescent="0.3">
      <c r="A143" s="1">
        <v>10787</v>
      </c>
      <c r="B143" s="1" t="s">
        <v>638</v>
      </c>
      <c r="C143" s="1" t="s">
        <v>639</v>
      </c>
      <c r="D143" s="1" t="s">
        <v>640</v>
      </c>
      <c r="E143" s="1" t="s">
        <v>641</v>
      </c>
      <c r="F143" s="1" t="s">
        <v>225</v>
      </c>
      <c r="G143" s="2">
        <v>800</v>
      </c>
      <c r="H143" s="1" t="s">
        <v>642</v>
      </c>
    </row>
    <row r="144" spans="1:8" x14ac:dyDescent="0.3">
      <c r="A144" s="1">
        <v>10932</v>
      </c>
      <c r="B144" s="1" t="s">
        <v>643</v>
      </c>
      <c r="C144" s="1" t="s">
        <v>644</v>
      </c>
      <c r="D144" s="1" t="s">
        <v>645</v>
      </c>
      <c r="E144" s="1" t="s">
        <v>646</v>
      </c>
      <c r="F144" s="1" t="s">
        <v>12</v>
      </c>
      <c r="G144" s="2">
        <v>800</v>
      </c>
      <c r="H144" s="1" t="s">
        <v>647</v>
      </c>
    </row>
    <row r="145" spans="1:8" x14ac:dyDescent="0.3">
      <c r="A145" s="1">
        <v>12064</v>
      </c>
      <c r="B145" s="1" t="s">
        <v>648</v>
      </c>
      <c r="C145" s="1" t="s">
        <v>649</v>
      </c>
      <c r="D145" s="1" t="s">
        <v>650</v>
      </c>
      <c r="E145" s="1" t="s">
        <v>651</v>
      </c>
      <c r="F145" s="1" t="s">
        <v>652</v>
      </c>
      <c r="G145" s="2">
        <v>800</v>
      </c>
      <c r="H145" s="1" t="s">
        <v>653</v>
      </c>
    </row>
    <row r="146" spans="1:8" x14ac:dyDescent="0.3">
      <c r="A146" s="1">
        <v>12198</v>
      </c>
      <c r="B146" s="1" t="s">
        <v>654</v>
      </c>
      <c r="C146" s="1" t="s">
        <v>655</v>
      </c>
      <c r="D146" s="1" t="s">
        <v>656</v>
      </c>
      <c r="G146" s="2">
        <v>800</v>
      </c>
      <c r="H146" s="1" t="s">
        <v>657</v>
      </c>
    </row>
    <row r="147" spans="1:8" x14ac:dyDescent="0.3">
      <c r="A147" s="1">
        <v>12199</v>
      </c>
      <c r="B147" s="1" t="s">
        <v>658</v>
      </c>
      <c r="C147" s="1" t="s">
        <v>659</v>
      </c>
      <c r="D147" s="1" t="s">
        <v>660</v>
      </c>
      <c r="G147" s="2">
        <v>800</v>
      </c>
      <c r="H147" s="1" t="s">
        <v>661</v>
      </c>
    </row>
    <row r="148" spans="1:8" x14ac:dyDescent="0.3">
      <c r="A148" s="1">
        <v>12290</v>
      </c>
      <c r="B148" s="1" t="s">
        <v>663</v>
      </c>
      <c r="C148" s="1" t="s">
        <v>664</v>
      </c>
      <c r="D148" s="1" t="s">
        <v>665</v>
      </c>
      <c r="G148" s="2">
        <v>800</v>
      </c>
      <c r="H148" s="1" t="s">
        <v>666</v>
      </c>
    </row>
    <row r="149" spans="1:8" x14ac:dyDescent="0.3">
      <c r="A149" s="1">
        <v>12937</v>
      </c>
      <c r="B149" s="1" t="s">
        <v>477</v>
      </c>
      <c r="C149" s="1" t="s">
        <v>478</v>
      </c>
      <c r="D149" s="1" t="s">
        <v>667</v>
      </c>
      <c r="E149" s="1" t="s">
        <v>668</v>
      </c>
      <c r="F149" s="1" t="s">
        <v>151</v>
      </c>
      <c r="G149" s="2">
        <v>800</v>
      </c>
      <c r="H149" s="1" t="s">
        <v>480</v>
      </c>
    </row>
    <row r="150" spans="1:8" x14ac:dyDescent="0.3">
      <c r="A150" s="1">
        <v>10210</v>
      </c>
      <c r="B150" s="1" t="s">
        <v>669</v>
      </c>
      <c r="C150" s="1" t="s">
        <v>670</v>
      </c>
      <c r="D150" s="1" t="s">
        <v>671</v>
      </c>
      <c r="G150" s="2">
        <v>817</v>
      </c>
      <c r="H150" s="1" t="s">
        <v>672</v>
      </c>
    </row>
    <row r="151" spans="1:8" x14ac:dyDescent="0.3">
      <c r="A151" s="1">
        <v>11962</v>
      </c>
      <c r="B151" s="1" t="s">
        <v>673</v>
      </c>
      <c r="C151" s="1" t="s">
        <v>674</v>
      </c>
      <c r="D151" s="1" t="s">
        <v>675</v>
      </c>
      <c r="G151" s="2">
        <v>825</v>
      </c>
      <c r="H151" s="1" t="s">
        <v>676</v>
      </c>
    </row>
    <row r="152" spans="1:8" x14ac:dyDescent="0.3">
      <c r="A152" s="1">
        <v>10469</v>
      </c>
      <c r="B152" s="1" t="s">
        <v>677</v>
      </c>
      <c r="C152" s="1" t="s">
        <v>678</v>
      </c>
      <c r="D152" s="1" t="s">
        <v>679</v>
      </c>
      <c r="G152" s="2">
        <v>850</v>
      </c>
      <c r="H152" s="1" t="s">
        <v>680</v>
      </c>
    </row>
    <row r="153" spans="1:8" x14ac:dyDescent="0.3">
      <c r="A153" s="1">
        <v>10709</v>
      </c>
      <c r="B153" s="1" t="s">
        <v>681</v>
      </c>
      <c r="C153" s="1" t="s">
        <v>682</v>
      </c>
      <c r="D153" s="1" t="s">
        <v>683</v>
      </c>
      <c r="E153" s="1" t="s">
        <v>684</v>
      </c>
      <c r="F153" s="1" t="s">
        <v>235</v>
      </c>
      <c r="G153" s="2">
        <v>850</v>
      </c>
      <c r="H153" s="1" t="s">
        <v>685</v>
      </c>
    </row>
    <row r="154" spans="1:8" x14ac:dyDescent="0.3">
      <c r="A154" s="1">
        <v>10418</v>
      </c>
      <c r="B154" s="1" t="s">
        <v>686</v>
      </c>
      <c r="C154" s="1" t="s">
        <v>687</v>
      </c>
      <c r="D154" s="1" t="s">
        <v>688</v>
      </c>
      <c r="G154" s="2">
        <v>875</v>
      </c>
      <c r="H154" s="1" t="s">
        <v>689</v>
      </c>
    </row>
    <row r="155" spans="1:8" x14ac:dyDescent="0.3">
      <c r="A155" s="1">
        <v>10017</v>
      </c>
      <c r="C155" s="1" t="s">
        <v>690</v>
      </c>
      <c r="D155" s="1" t="s">
        <v>691</v>
      </c>
      <c r="G155" s="2">
        <v>1063</v>
      </c>
    </row>
    <row r="156" spans="1:8" x14ac:dyDescent="0.3">
      <c r="A156" s="1">
        <v>11706</v>
      </c>
      <c r="B156" s="1" t="s">
        <v>692</v>
      </c>
      <c r="C156" s="1" t="s">
        <v>693</v>
      </c>
      <c r="D156" s="1" t="s">
        <v>694</v>
      </c>
      <c r="G156" s="2">
        <v>1080</v>
      </c>
      <c r="H156" s="1" t="s">
        <v>695</v>
      </c>
    </row>
    <row r="157" spans="1:8" x14ac:dyDescent="0.3">
      <c r="A157" s="1">
        <v>11827</v>
      </c>
      <c r="B157" s="1" t="s">
        <v>696</v>
      </c>
      <c r="C157" s="1" t="s">
        <v>697</v>
      </c>
      <c r="D157" s="1" t="s">
        <v>698</v>
      </c>
      <c r="G157" s="2">
        <v>1125</v>
      </c>
      <c r="H157" s="1" t="s">
        <v>699</v>
      </c>
    </row>
    <row r="158" spans="1:8" x14ac:dyDescent="0.3">
      <c r="A158" s="1">
        <v>10255</v>
      </c>
      <c r="B158" s="1" t="s">
        <v>700</v>
      </c>
      <c r="C158" s="1" t="s">
        <v>701</v>
      </c>
      <c r="D158" s="1" t="s">
        <v>702</v>
      </c>
      <c r="E158" s="1" t="s">
        <v>703</v>
      </c>
      <c r="F158" s="1" t="s">
        <v>599</v>
      </c>
      <c r="G158" s="2">
        <v>1138</v>
      </c>
      <c r="H158" s="1" t="s">
        <v>704</v>
      </c>
    </row>
    <row r="159" spans="1:8" x14ac:dyDescent="0.3">
      <c r="A159" s="1">
        <v>12349</v>
      </c>
      <c r="B159" s="1" t="s">
        <v>705</v>
      </c>
      <c r="C159" s="1" t="s">
        <v>706</v>
      </c>
      <c r="D159" s="1" t="s">
        <v>707</v>
      </c>
      <c r="G159" s="2">
        <v>1138</v>
      </c>
      <c r="H159" s="1" t="s">
        <v>708</v>
      </c>
    </row>
    <row r="160" spans="1:8" x14ac:dyDescent="0.3">
      <c r="A160" s="1">
        <v>10522</v>
      </c>
      <c r="B160" s="1" t="s">
        <v>709</v>
      </c>
      <c r="C160" s="1" t="s">
        <v>710</v>
      </c>
      <c r="D160" s="1" t="s">
        <v>711</v>
      </c>
      <c r="E160" s="1" t="s">
        <v>712</v>
      </c>
      <c r="F160" s="1" t="s">
        <v>179</v>
      </c>
      <c r="G160" s="2">
        <v>1200</v>
      </c>
      <c r="H160" s="1" t="s">
        <v>713</v>
      </c>
    </row>
    <row r="161" spans="1:8" x14ac:dyDescent="0.3">
      <c r="A161" s="1">
        <v>10902</v>
      </c>
      <c r="B161" s="1" t="s">
        <v>714</v>
      </c>
      <c r="C161" s="1" t="s">
        <v>715</v>
      </c>
      <c r="D161" s="1" t="s">
        <v>716</v>
      </c>
      <c r="E161" s="3" t="s">
        <v>717</v>
      </c>
      <c r="F161" s="4" t="s">
        <v>210</v>
      </c>
      <c r="G161" s="2">
        <v>1200</v>
      </c>
      <c r="H161" s="1" t="s">
        <v>718</v>
      </c>
    </row>
    <row r="162" spans="1:8" x14ac:dyDescent="0.3">
      <c r="A162" s="1">
        <v>10919</v>
      </c>
      <c r="B162" s="1" t="s">
        <v>719</v>
      </c>
      <c r="C162" s="1" t="s">
        <v>494</v>
      </c>
      <c r="D162" s="1" t="s">
        <v>720</v>
      </c>
      <c r="E162" s="1" t="s">
        <v>721</v>
      </c>
      <c r="F162" s="1" t="s">
        <v>722</v>
      </c>
      <c r="G162" s="2">
        <v>1200</v>
      </c>
      <c r="H162" s="1" t="s">
        <v>723</v>
      </c>
    </row>
    <row r="163" spans="1:8" x14ac:dyDescent="0.3">
      <c r="A163" s="1">
        <v>12080</v>
      </c>
      <c r="B163" s="1" t="s">
        <v>724</v>
      </c>
      <c r="C163" s="1" t="s">
        <v>725</v>
      </c>
      <c r="D163" s="1" t="s">
        <v>726</v>
      </c>
      <c r="E163" s="1" t="s">
        <v>727</v>
      </c>
      <c r="F163" s="1" t="s">
        <v>102</v>
      </c>
      <c r="G163" s="2">
        <v>1200</v>
      </c>
      <c r="H163" s="1" t="s">
        <v>653</v>
      </c>
    </row>
    <row r="164" spans="1:8" x14ac:dyDescent="0.3">
      <c r="A164" s="1">
        <v>13032</v>
      </c>
      <c r="B164" s="1" t="s">
        <v>728</v>
      </c>
      <c r="C164" s="1" t="s">
        <v>729</v>
      </c>
      <c r="D164" s="1" t="s">
        <v>730</v>
      </c>
      <c r="E164" s="3" t="s">
        <v>731</v>
      </c>
      <c r="F164" s="4" t="s">
        <v>120</v>
      </c>
      <c r="G164" s="2">
        <v>1200</v>
      </c>
      <c r="H164" s="1" t="s">
        <v>732</v>
      </c>
    </row>
    <row r="165" spans="1:8" x14ac:dyDescent="0.3">
      <c r="A165" s="1">
        <v>11638</v>
      </c>
      <c r="B165" s="1" t="s">
        <v>733</v>
      </c>
      <c r="C165" s="1" t="s">
        <v>734</v>
      </c>
      <c r="D165" s="1" t="s">
        <v>735</v>
      </c>
      <c r="G165" s="2">
        <v>1400</v>
      </c>
      <c r="H165" s="1" t="s">
        <v>736</v>
      </c>
    </row>
    <row r="166" spans="1:8" x14ac:dyDescent="0.3">
      <c r="A166" s="1">
        <v>11206</v>
      </c>
      <c r="B166" s="1" t="s">
        <v>737</v>
      </c>
      <c r="C166" s="1" t="s">
        <v>738</v>
      </c>
      <c r="D166" s="1" t="s">
        <v>739</v>
      </c>
      <c r="G166" s="2">
        <v>1488</v>
      </c>
      <c r="H166" s="1" t="s">
        <v>11</v>
      </c>
    </row>
    <row r="167" spans="1:8" x14ac:dyDescent="0.3">
      <c r="A167" s="1">
        <v>10234</v>
      </c>
      <c r="B167" s="1" t="s">
        <v>740</v>
      </c>
      <c r="C167" s="1" t="s">
        <v>741</v>
      </c>
      <c r="D167" s="1" t="s">
        <v>742</v>
      </c>
      <c r="E167" s="1" t="s">
        <v>743</v>
      </c>
      <c r="F167" s="1" t="s">
        <v>12</v>
      </c>
      <c r="G167" s="2">
        <v>1500</v>
      </c>
      <c r="H167" s="1" t="s">
        <v>744</v>
      </c>
    </row>
    <row r="168" spans="1:8" x14ac:dyDescent="0.3">
      <c r="A168" s="1">
        <v>11448</v>
      </c>
      <c r="B168" s="1" t="s">
        <v>745</v>
      </c>
      <c r="C168" s="1" t="s">
        <v>746</v>
      </c>
      <c r="D168" s="1" t="s">
        <v>747</v>
      </c>
      <c r="E168" s="1" t="s">
        <v>748</v>
      </c>
      <c r="F168" s="1" t="s">
        <v>12</v>
      </c>
      <c r="G168" s="2">
        <v>1500</v>
      </c>
      <c r="H168" s="1" t="s">
        <v>749</v>
      </c>
    </row>
    <row r="169" spans="1:8" x14ac:dyDescent="0.3">
      <c r="A169" s="1">
        <v>12760</v>
      </c>
      <c r="B169" s="1" t="s">
        <v>750</v>
      </c>
      <c r="C169" s="1" t="s">
        <v>751</v>
      </c>
      <c r="D169" s="1" t="s">
        <v>752</v>
      </c>
      <c r="E169" s="1" t="s">
        <v>753</v>
      </c>
      <c r="F169" s="1" t="s">
        <v>12</v>
      </c>
      <c r="G169" s="2">
        <v>1500</v>
      </c>
      <c r="H169" s="1" t="s">
        <v>754</v>
      </c>
    </row>
    <row r="170" spans="1:8" x14ac:dyDescent="0.3">
      <c r="A170" s="1">
        <v>12765</v>
      </c>
      <c r="B170" s="1" t="s">
        <v>755</v>
      </c>
      <c r="C170" s="1" t="s">
        <v>756</v>
      </c>
      <c r="D170" s="1" t="s">
        <v>757</v>
      </c>
      <c r="E170" s="1" t="s">
        <v>758</v>
      </c>
      <c r="F170" s="1" t="s">
        <v>289</v>
      </c>
      <c r="G170" s="2">
        <v>1500</v>
      </c>
      <c r="H170" s="1" t="s">
        <v>759</v>
      </c>
    </row>
    <row r="171" spans="1:8" x14ac:dyDescent="0.3">
      <c r="A171" s="1">
        <v>11549</v>
      </c>
      <c r="B171" s="1" t="s">
        <v>760</v>
      </c>
      <c r="C171" s="1" t="s">
        <v>761</v>
      </c>
      <c r="D171" s="1" t="s">
        <v>762</v>
      </c>
      <c r="G171" s="2">
        <v>1600</v>
      </c>
      <c r="H171" s="1" t="s">
        <v>763</v>
      </c>
    </row>
    <row r="172" spans="1:8" x14ac:dyDescent="0.3">
      <c r="A172" s="1">
        <v>12694</v>
      </c>
      <c r="B172" s="1" t="s">
        <v>764</v>
      </c>
      <c r="C172" s="1" t="s">
        <v>765</v>
      </c>
      <c r="D172" s="1" t="s">
        <v>766</v>
      </c>
      <c r="E172" s="1" t="s">
        <v>767</v>
      </c>
      <c r="F172" s="1" t="s">
        <v>252</v>
      </c>
      <c r="G172" s="2">
        <v>1600</v>
      </c>
      <c r="H172" s="1" t="s">
        <v>768</v>
      </c>
    </row>
    <row r="173" spans="1:8" x14ac:dyDescent="0.3">
      <c r="A173" s="1">
        <v>11082</v>
      </c>
      <c r="B173" s="1" t="s">
        <v>769</v>
      </c>
      <c r="C173" s="1" t="s">
        <v>770</v>
      </c>
      <c r="D173" s="1" t="s">
        <v>771</v>
      </c>
      <c r="E173" s="1" t="s">
        <v>772</v>
      </c>
      <c r="F173" s="1" t="s">
        <v>536</v>
      </c>
      <c r="G173" s="2">
        <v>1700</v>
      </c>
      <c r="H173" s="1" t="s">
        <v>773</v>
      </c>
    </row>
    <row r="174" spans="1:8" x14ac:dyDescent="0.3">
      <c r="A174" s="1">
        <v>11810</v>
      </c>
      <c r="B174" s="1" t="s">
        <v>774</v>
      </c>
      <c r="C174" s="1" t="s">
        <v>775</v>
      </c>
      <c r="D174" s="1" t="s">
        <v>776</v>
      </c>
      <c r="G174" s="2">
        <v>1700</v>
      </c>
      <c r="H174" s="1" t="s">
        <v>777</v>
      </c>
    </row>
    <row r="175" spans="1:8" x14ac:dyDescent="0.3">
      <c r="A175" s="1">
        <v>10405</v>
      </c>
      <c r="B175" s="1" t="s">
        <v>778</v>
      </c>
      <c r="C175" s="1" t="s">
        <v>779</v>
      </c>
      <c r="D175" s="1" t="s">
        <v>780</v>
      </c>
      <c r="G175" s="2">
        <v>1800</v>
      </c>
      <c r="H175" s="1" t="s">
        <v>781</v>
      </c>
    </row>
    <row r="176" spans="1:8" x14ac:dyDescent="0.3">
      <c r="A176" s="1">
        <v>12989</v>
      </c>
      <c r="B176" s="1" t="s">
        <v>782</v>
      </c>
      <c r="C176" s="1" t="s">
        <v>783</v>
      </c>
      <c r="D176" s="1" t="s">
        <v>784</v>
      </c>
      <c r="G176" s="2">
        <v>1800</v>
      </c>
      <c r="H176" s="1" t="s">
        <v>11</v>
      </c>
    </row>
    <row r="177" spans="1:8" x14ac:dyDescent="0.3">
      <c r="A177" s="1">
        <v>10693</v>
      </c>
      <c r="B177" s="1" t="s">
        <v>785</v>
      </c>
      <c r="C177" s="1" t="s">
        <v>786</v>
      </c>
      <c r="D177" s="1" t="s">
        <v>787</v>
      </c>
      <c r="E177" s="1" t="s">
        <v>788</v>
      </c>
      <c r="F177" s="1" t="s">
        <v>199</v>
      </c>
      <c r="G177" s="2">
        <v>2000</v>
      </c>
      <c r="H177" s="1" t="s">
        <v>789</v>
      </c>
    </row>
    <row r="178" spans="1:8" x14ac:dyDescent="0.3">
      <c r="A178" s="1">
        <v>10764</v>
      </c>
      <c r="B178" s="1" t="s">
        <v>790</v>
      </c>
      <c r="C178" s="1" t="s">
        <v>791</v>
      </c>
      <c r="D178" s="1" t="s">
        <v>792</v>
      </c>
      <c r="E178" s="1" t="s">
        <v>793</v>
      </c>
      <c r="F178" s="1" t="s">
        <v>794</v>
      </c>
      <c r="G178" s="2">
        <v>2000</v>
      </c>
      <c r="H178" s="1" t="s">
        <v>795</v>
      </c>
    </row>
    <row r="179" spans="1:8" x14ac:dyDescent="0.3">
      <c r="A179" s="1">
        <v>11145</v>
      </c>
      <c r="B179" s="1" t="s">
        <v>796</v>
      </c>
      <c r="C179" s="1" t="s">
        <v>797</v>
      </c>
      <c r="D179" s="1" t="s">
        <v>798</v>
      </c>
      <c r="E179" s="1" t="s">
        <v>799</v>
      </c>
      <c r="F179" s="1" t="s">
        <v>800</v>
      </c>
      <c r="G179" s="2">
        <v>2000</v>
      </c>
      <c r="H179" s="1" t="s">
        <v>801</v>
      </c>
    </row>
    <row r="180" spans="1:8" x14ac:dyDescent="0.3">
      <c r="A180" s="1">
        <v>13166</v>
      </c>
      <c r="B180" s="1" t="s">
        <v>802</v>
      </c>
      <c r="C180" s="1" t="s">
        <v>803</v>
      </c>
      <c r="D180" s="1" t="s">
        <v>804</v>
      </c>
      <c r="E180" s="3" t="s">
        <v>805</v>
      </c>
      <c r="F180" s="4" t="s">
        <v>806</v>
      </c>
      <c r="G180" s="2">
        <v>2000</v>
      </c>
      <c r="H180" s="1" t="s">
        <v>807</v>
      </c>
    </row>
    <row r="181" spans="1:8" x14ac:dyDescent="0.3">
      <c r="A181" s="1">
        <v>10086</v>
      </c>
      <c r="B181" s="1" t="s">
        <v>808</v>
      </c>
      <c r="C181" s="1" t="s">
        <v>809</v>
      </c>
      <c r="D181" s="1" t="s">
        <v>810</v>
      </c>
      <c r="E181" s="3" t="s">
        <v>811</v>
      </c>
      <c r="F181" s="4" t="s">
        <v>812</v>
      </c>
      <c r="G181" s="2">
        <v>2125</v>
      </c>
      <c r="H181" s="1" t="s">
        <v>813</v>
      </c>
    </row>
    <row r="182" spans="1:8" x14ac:dyDescent="0.3">
      <c r="A182" s="1">
        <v>11218</v>
      </c>
      <c r="B182" s="1" t="s">
        <v>814</v>
      </c>
      <c r="C182" s="1" t="s">
        <v>815</v>
      </c>
      <c r="D182" s="1" t="s">
        <v>816</v>
      </c>
      <c r="E182" s="1" t="s">
        <v>817</v>
      </c>
      <c r="F182" s="1" t="s">
        <v>225</v>
      </c>
      <c r="G182" s="2">
        <v>2125</v>
      </c>
      <c r="H182" s="1" t="s">
        <v>818</v>
      </c>
    </row>
    <row r="183" spans="1:8" x14ac:dyDescent="0.3">
      <c r="A183" s="1">
        <v>12959</v>
      </c>
      <c r="B183" s="1" t="s">
        <v>819</v>
      </c>
      <c r="C183" s="1" t="s">
        <v>820</v>
      </c>
      <c r="D183" s="1" t="s">
        <v>821</v>
      </c>
      <c r="E183" s="3" t="s">
        <v>822</v>
      </c>
      <c r="F183" t="s">
        <v>36</v>
      </c>
      <c r="G183" s="2">
        <v>2125</v>
      </c>
      <c r="H183" s="1" t="s">
        <v>823</v>
      </c>
    </row>
    <row r="184" spans="1:8" x14ac:dyDescent="0.3">
      <c r="A184" s="1">
        <v>11790</v>
      </c>
      <c r="B184" s="1" t="s">
        <v>824</v>
      </c>
      <c r="C184" s="1" t="s">
        <v>825</v>
      </c>
      <c r="D184" s="1" t="s">
        <v>826</v>
      </c>
      <c r="E184" s="1" t="s">
        <v>827</v>
      </c>
      <c r="F184" s="1" t="s">
        <v>828</v>
      </c>
      <c r="G184" s="2">
        <v>2200</v>
      </c>
      <c r="H184" s="1" t="s">
        <v>829</v>
      </c>
    </row>
    <row r="185" spans="1:8" x14ac:dyDescent="0.3">
      <c r="A185" s="1">
        <v>10526</v>
      </c>
      <c r="B185" s="1" t="s">
        <v>830</v>
      </c>
      <c r="C185" s="1" t="s">
        <v>831</v>
      </c>
      <c r="D185" s="1" t="s">
        <v>832</v>
      </c>
      <c r="E185" s="1" t="s">
        <v>833</v>
      </c>
      <c r="F185" s="1" t="s">
        <v>42</v>
      </c>
      <c r="G185" s="2">
        <v>2400</v>
      </c>
      <c r="H185" s="1" t="s">
        <v>834</v>
      </c>
    </row>
    <row r="186" spans="1:8" x14ac:dyDescent="0.3">
      <c r="A186" s="1">
        <v>10626</v>
      </c>
      <c r="B186" s="1" t="s">
        <v>835</v>
      </c>
      <c r="C186" s="1" t="s">
        <v>836</v>
      </c>
      <c r="D186" s="1" t="s">
        <v>837</v>
      </c>
      <c r="E186" s="1" t="s">
        <v>838</v>
      </c>
      <c r="F186" s="1" t="s">
        <v>157</v>
      </c>
      <c r="G186" s="2">
        <v>2400</v>
      </c>
      <c r="H186" s="1" t="s">
        <v>839</v>
      </c>
    </row>
    <row r="187" spans="1:8" x14ac:dyDescent="0.3">
      <c r="A187" s="1">
        <v>12059</v>
      </c>
      <c r="B187" s="1" t="s">
        <v>840</v>
      </c>
      <c r="C187" s="1" t="s">
        <v>841</v>
      </c>
      <c r="D187" s="1" t="s">
        <v>842</v>
      </c>
      <c r="E187" s="1" t="s">
        <v>843</v>
      </c>
      <c r="F187" s="1" t="s">
        <v>125</v>
      </c>
      <c r="G187" s="2">
        <v>2400</v>
      </c>
      <c r="H187" s="1" t="s">
        <v>11</v>
      </c>
    </row>
    <row r="188" spans="1:8" x14ac:dyDescent="0.3">
      <c r="A188" s="1">
        <v>11643</v>
      </c>
      <c r="B188" s="1" t="s">
        <v>844</v>
      </c>
      <c r="C188" s="1" t="s">
        <v>845</v>
      </c>
      <c r="D188" s="1" t="s">
        <v>846</v>
      </c>
      <c r="G188" s="2">
        <v>3000</v>
      </c>
      <c r="H188" s="1" t="s">
        <v>847</v>
      </c>
    </row>
    <row r="189" spans="1:8" x14ac:dyDescent="0.3">
      <c r="A189" s="1">
        <v>10726</v>
      </c>
      <c r="B189" s="1" t="s">
        <v>848</v>
      </c>
      <c r="C189" s="1" t="s">
        <v>849</v>
      </c>
      <c r="D189" s="1" t="s">
        <v>850</v>
      </c>
      <c r="E189" s="1" t="s">
        <v>851</v>
      </c>
      <c r="F189" s="1" t="s">
        <v>852</v>
      </c>
      <c r="G189" s="2">
        <v>3188</v>
      </c>
      <c r="H189" s="1" t="s">
        <v>853</v>
      </c>
    </row>
    <row r="190" spans="1:8" x14ac:dyDescent="0.3">
      <c r="A190" s="1">
        <v>12915</v>
      </c>
      <c r="C190" s="1" t="s">
        <v>854</v>
      </c>
      <c r="D190" s="1" t="s">
        <v>855</v>
      </c>
      <c r="G190" s="2">
        <v>3200</v>
      </c>
      <c r="H190" s="1" t="s">
        <v>856</v>
      </c>
    </row>
    <row r="191" spans="1:8" x14ac:dyDescent="0.3">
      <c r="A191" s="1">
        <v>10528</v>
      </c>
      <c r="B191" s="1" t="s">
        <v>857</v>
      </c>
      <c r="C191" s="1" t="s">
        <v>858</v>
      </c>
      <c r="D191" s="1" t="s">
        <v>859</v>
      </c>
      <c r="E191" s="1" t="s">
        <v>860</v>
      </c>
      <c r="F191" s="1" t="s">
        <v>12</v>
      </c>
      <c r="G191" s="2">
        <v>3600</v>
      </c>
      <c r="H191" s="1" t="s">
        <v>861</v>
      </c>
    </row>
    <row r="192" spans="1:8" x14ac:dyDescent="0.3">
      <c r="A192" s="1">
        <v>10179</v>
      </c>
      <c r="B192" s="1" t="s">
        <v>862</v>
      </c>
      <c r="C192" s="1" t="s">
        <v>863</v>
      </c>
      <c r="D192" s="1" t="s">
        <v>864</v>
      </c>
      <c r="E192" s="1" t="s">
        <v>865</v>
      </c>
      <c r="F192" s="1" t="s">
        <v>866</v>
      </c>
      <c r="G192" s="2">
        <v>3613</v>
      </c>
      <c r="H192" s="1" t="s">
        <v>867</v>
      </c>
    </row>
    <row r="193" spans="1:8" x14ac:dyDescent="0.3">
      <c r="A193" s="1">
        <v>11449</v>
      </c>
      <c r="B193" s="1" t="s">
        <v>868</v>
      </c>
      <c r="C193" s="1" t="s">
        <v>869</v>
      </c>
      <c r="D193" s="1" t="s">
        <v>870</v>
      </c>
      <c r="E193" s="3" t="s">
        <v>871</v>
      </c>
      <c r="F193" s="4" t="s">
        <v>812</v>
      </c>
      <c r="G193" s="2">
        <v>3713</v>
      </c>
      <c r="H193" s="1" t="s">
        <v>872</v>
      </c>
    </row>
    <row r="194" spans="1:8" x14ac:dyDescent="0.3">
      <c r="A194" s="1">
        <v>10772</v>
      </c>
      <c r="B194" s="1" t="s">
        <v>873</v>
      </c>
      <c r="C194" s="1" t="s">
        <v>874</v>
      </c>
      <c r="D194" s="1" t="s">
        <v>875</v>
      </c>
      <c r="G194" s="2">
        <v>4125</v>
      </c>
      <c r="H194" s="1" t="s">
        <v>876</v>
      </c>
    </row>
    <row r="195" spans="1:8" x14ac:dyDescent="0.3">
      <c r="A195" s="1">
        <v>10009</v>
      </c>
      <c r="C195" s="1" t="s">
        <v>877</v>
      </c>
      <c r="D195" s="1" t="s">
        <v>878</v>
      </c>
      <c r="G195" s="2">
        <v>4250</v>
      </c>
    </row>
    <row r="196" spans="1:8" x14ac:dyDescent="0.3">
      <c r="A196" s="1">
        <v>10547</v>
      </c>
      <c r="B196" s="1" t="s">
        <v>879</v>
      </c>
      <c r="C196" s="1" t="s">
        <v>880</v>
      </c>
      <c r="D196" s="1" t="s">
        <v>881</v>
      </c>
      <c r="G196" s="2">
        <v>4375</v>
      </c>
      <c r="H196" s="1" t="s">
        <v>882</v>
      </c>
    </row>
    <row r="197" spans="1:8" x14ac:dyDescent="0.3">
      <c r="A197" s="1">
        <v>12693</v>
      </c>
      <c r="B197" s="1" t="s">
        <v>883</v>
      </c>
      <c r="C197" s="1" t="s">
        <v>884</v>
      </c>
      <c r="D197" s="1" t="s">
        <v>885</v>
      </c>
      <c r="E197" s="1" t="s">
        <v>886</v>
      </c>
      <c r="F197" s="1" t="s">
        <v>225</v>
      </c>
      <c r="G197" s="2">
        <v>5569</v>
      </c>
      <c r="H197" s="1" t="s">
        <v>887</v>
      </c>
    </row>
    <row r="198" spans="1:8" x14ac:dyDescent="0.3">
      <c r="A198" s="1">
        <v>12664</v>
      </c>
      <c r="B198" s="1" t="s">
        <v>862</v>
      </c>
      <c r="C198" s="1" t="s">
        <v>888</v>
      </c>
      <c r="D198" s="1" t="s">
        <v>889</v>
      </c>
      <c r="E198" s="1" t="s">
        <v>890</v>
      </c>
      <c r="F198" s="1" t="s">
        <v>247</v>
      </c>
      <c r="G198" s="2">
        <v>5950</v>
      </c>
      <c r="H198" s="1" t="s">
        <v>867</v>
      </c>
    </row>
    <row r="199" spans="1:8" x14ac:dyDescent="0.3">
      <c r="A199" s="1">
        <v>11891</v>
      </c>
      <c r="B199" s="1" t="s">
        <v>891</v>
      </c>
      <c r="C199" s="1" t="s">
        <v>892</v>
      </c>
      <c r="D199" s="1" t="s">
        <v>893</v>
      </c>
      <c r="E199" s="1" t="s">
        <v>894</v>
      </c>
      <c r="F199" s="1" t="s">
        <v>179</v>
      </c>
      <c r="G199" s="2">
        <v>6375</v>
      </c>
      <c r="H199" s="1" t="s">
        <v>895</v>
      </c>
    </row>
    <row r="200" spans="1:8" x14ac:dyDescent="0.3">
      <c r="A200" s="1">
        <v>12656</v>
      </c>
      <c r="B200" s="1" t="s">
        <v>896</v>
      </c>
      <c r="C200" s="1" t="s">
        <v>897</v>
      </c>
      <c r="D200" s="1" t="s">
        <v>898</v>
      </c>
      <c r="E200" s="1" t="s">
        <v>899</v>
      </c>
      <c r="F200" s="1" t="s">
        <v>42</v>
      </c>
      <c r="G200" s="2">
        <v>7400</v>
      </c>
      <c r="H200" s="1" t="s">
        <v>900</v>
      </c>
    </row>
    <row r="201" spans="1:8" x14ac:dyDescent="0.3">
      <c r="A201" s="1">
        <v>10240</v>
      </c>
      <c r="B201" s="1" t="s">
        <v>901</v>
      </c>
      <c r="C201" s="1" t="s">
        <v>902</v>
      </c>
      <c r="D201" s="1" t="s">
        <v>903</v>
      </c>
      <c r="E201" s="3" t="s">
        <v>904</v>
      </c>
      <c r="F201" s="4" t="s">
        <v>905</v>
      </c>
      <c r="G201" s="2">
        <v>7600</v>
      </c>
      <c r="H201" s="1" t="s">
        <v>906</v>
      </c>
    </row>
    <row r="202" spans="1:8" x14ac:dyDescent="0.3">
      <c r="A202" s="1">
        <v>10686</v>
      </c>
      <c r="B202" s="1" t="s">
        <v>907</v>
      </c>
      <c r="C202" s="1" t="s">
        <v>908</v>
      </c>
      <c r="D202" s="1" t="s">
        <v>909</v>
      </c>
      <c r="G202" s="2">
        <v>9775</v>
      </c>
      <c r="H202" s="1" t="s">
        <v>910</v>
      </c>
    </row>
    <row r="203" spans="1:8" x14ac:dyDescent="0.3">
      <c r="A203" s="1">
        <v>12434</v>
      </c>
      <c r="B203" s="1" t="s">
        <v>911</v>
      </c>
      <c r="C203" s="1" t="s">
        <v>912</v>
      </c>
      <c r="D203" s="1" t="s">
        <v>913</v>
      </c>
      <c r="G203" s="2">
        <v>10625</v>
      </c>
      <c r="H203" s="1" t="s">
        <v>11</v>
      </c>
    </row>
    <row r="204" spans="1:8" x14ac:dyDescent="0.3">
      <c r="A204" s="1">
        <v>13003</v>
      </c>
      <c r="B204" s="1" t="s">
        <v>914</v>
      </c>
      <c r="C204" s="1" t="s">
        <v>915</v>
      </c>
      <c r="D204" s="1" t="s">
        <v>916</v>
      </c>
      <c r="E204" s="1" t="s">
        <v>917</v>
      </c>
      <c r="F204" s="1" t="s">
        <v>12</v>
      </c>
      <c r="G204" s="2">
        <v>10625</v>
      </c>
      <c r="H204" s="1" t="s">
        <v>918</v>
      </c>
    </row>
    <row r="205" spans="1:8" x14ac:dyDescent="0.3">
      <c r="A205" s="1">
        <v>10105</v>
      </c>
      <c r="B205" s="1" t="s">
        <v>919</v>
      </c>
      <c r="C205" s="1" t="s">
        <v>920</v>
      </c>
      <c r="D205" s="1" t="s">
        <v>921</v>
      </c>
      <c r="E205" s="3" t="s">
        <v>922</v>
      </c>
      <c r="F205" s="4" t="s">
        <v>806</v>
      </c>
      <c r="G205" s="2">
        <v>12563</v>
      </c>
      <c r="H205" s="1" t="s">
        <v>923</v>
      </c>
    </row>
    <row r="206" spans="1:8" x14ac:dyDescent="0.3">
      <c r="A206" s="1">
        <v>10419</v>
      </c>
      <c r="B206" s="1" t="s">
        <v>924</v>
      </c>
      <c r="C206" s="1" t="s">
        <v>925</v>
      </c>
      <c r="D206" s="1" t="s">
        <v>926</v>
      </c>
      <c r="E206" s="1" t="s">
        <v>927</v>
      </c>
      <c r="F206" s="1" t="s">
        <v>928</v>
      </c>
      <c r="G206" s="2">
        <v>18000</v>
      </c>
      <c r="H206" s="1" t="s">
        <v>929</v>
      </c>
    </row>
    <row r="207" spans="1:8" x14ac:dyDescent="0.3">
      <c r="A207" s="1">
        <v>10432</v>
      </c>
      <c r="B207" s="1" t="s">
        <v>930</v>
      </c>
      <c r="C207" s="1" t="s">
        <v>931</v>
      </c>
      <c r="D207" s="1" t="s">
        <v>932</v>
      </c>
      <c r="E207" s="3" t="s">
        <v>933</v>
      </c>
      <c r="F207" t="s">
        <v>36</v>
      </c>
      <c r="G207" s="2">
        <v>21250</v>
      </c>
      <c r="H207" s="1" t="s">
        <v>934</v>
      </c>
    </row>
    <row r="208" spans="1:8" x14ac:dyDescent="0.3">
      <c r="A208" s="1">
        <v>12940</v>
      </c>
      <c r="B208" s="1" t="s">
        <v>935</v>
      </c>
      <c r="C208" s="1" t="s">
        <v>936</v>
      </c>
      <c r="D208" s="1" t="s">
        <v>937</v>
      </c>
      <c r="G208" s="2">
        <v>42500</v>
      </c>
      <c r="H208" s="1" t="s">
        <v>938</v>
      </c>
    </row>
    <row r="209" spans="1:8" x14ac:dyDescent="0.3">
      <c r="A209" s="1">
        <v>10280</v>
      </c>
      <c r="B209" s="1" t="s">
        <v>939</v>
      </c>
      <c r="C209" s="1" t="s">
        <v>940</v>
      </c>
      <c r="D209" s="1" t="s">
        <v>941</v>
      </c>
      <c r="E209" s="3" t="s">
        <v>942</v>
      </c>
      <c r="F209" s="4" t="s">
        <v>905</v>
      </c>
      <c r="G209" s="2">
        <v>45263</v>
      </c>
      <c r="H209" s="1" t="s">
        <v>943</v>
      </c>
    </row>
    <row r="210" spans="1:8" x14ac:dyDescent="0.3">
      <c r="A210" s="1">
        <v>10015</v>
      </c>
      <c r="C210" s="1" t="s">
        <v>944</v>
      </c>
      <c r="D210" s="1" t="s">
        <v>945</v>
      </c>
      <c r="G210" s="2">
        <v>60120</v>
      </c>
    </row>
    <row r="211" spans="1:8" x14ac:dyDescent="0.3">
      <c r="A211" s="1">
        <v>10603</v>
      </c>
      <c r="B211" s="1" t="s">
        <v>946</v>
      </c>
      <c r="C211" s="1" t="s">
        <v>947</v>
      </c>
      <c r="D211" s="1" t="s">
        <v>948</v>
      </c>
      <c r="G211" s="2">
        <v>106250</v>
      </c>
      <c r="H211" s="1" t="s">
        <v>949</v>
      </c>
    </row>
    <row r="212" spans="1:8" ht="16.2" x14ac:dyDescent="0.45">
      <c r="C212" s="8" t="s">
        <v>1463</v>
      </c>
      <c r="D212" s="7" t="s">
        <v>1455</v>
      </c>
      <c r="E212" s="7"/>
      <c r="F212" s="7"/>
      <c r="G212" s="5">
        <f>SUM(G2:G211)</f>
        <v>504551</v>
      </c>
    </row>
    <row r="213" spans="1:8" ht="16.2" x14ac:dyDescent="0.45">
      <c r="C213" s="8" t="s">
        <v>1463</v>
      </c>
      <c r="D213" s="7" t="s">
        <v>1456</v>
      </c>
      <c r="E213" s="7"/>
      <c r="F213" s="7"/>
      <c r="G213" s="5">
        <f>'Dividend 2'!H157</f>
        <v>118163</v>
      </c>
    </row>
    <row r="214" spans="1:8" ht="15" thickBot="1" x14ac:dyDescent="0.35">
      <c r="C214" s="8" t="s">
        <v>1464</v>
      </c>
      <c r="D214" s="7"/>
      <c r="E214" s="7"/>
      <c r="F214" s="7"/>
      <c r="G214" s="10">
        <f>SUM(G212:G213)</f>
        <v>622714</v>
      </c>
    </row>
    <row r="215" spans="1:8" ht="15" thickTop="1" x14ac:dyDescent="0.3">
      <c r="C215" s="8" t="s">
        <v>1465</v>
      </c>
      <c r="D215" s="7" t="s">
        <v>1457</v>
      </c>
      <c r="E215" s="7"/>
      <c r="F215" s="7"/>
      <c r="G215" s="9">
        <f>12743+9240</f>
        <v>21983</v>
      </c>
    </row>
    <row r="216" spans="1:8" x14ac:dyDescent="0.3">
      <c r="C216" s="8" t="s">
        <v>1466</v>
      </c>
      <c r="D216" s="7"/>
      <c r="E216" s="7"/>
      <c r="F216" s="7"/>
      <c r="G216" s="9">
        <f>SUM(G214+G215)</f>
        <v>644697</v>
      </c>
    </row>
  </sheetData>
  <conditionalFormatting sqref="E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7"/>
  <sheetViews>
    <sheetView topLeftCell="A145" workbookViewId="0">
      <selection activeCell="E168" sqref="E168"/>
    </sheetView>
  </sheetViews>
  <sheetFormatPr defaultColWidth="9.109375" defaultRowHeight="14.4" x14ac:dyDescent="0.3"/>
  <cols>
    <col min="1" max="1" width="27.88671875" bestFit="1" customWidth="1"/>
    <col min="2" max="2" width="42.33203125" bestFit="1" customWidth="1"/>
    <col min="3" max="3" width="49.6640625" bestFit="1" customWidth="1"/>
    <col min="4" max="4" width="8" bestFit="1" customWidth="1"/>
    <col min="5" max="5" width="12.6640625" bestFit="1" customWidth="1"/>
    <col min="6" max="6" width="15.5546875" bestFit="1" customWidth="1"/>
    <col min="7" max="7" width="11" customWidth="1"/>
    <col min="8" max="8" width="11.5546875" style="2" bestFit="1" customWidth="1"/>
  </cols>
  <sheetData>
    <row r="1" spans="1:8" x14ac:dyDescent="0.3">
      <c r="A1" t="s">
        <v>950</v>
      </c>
      <c r="B1" t="s">
        <v>951</v>
      </c>
      <c r="C1" t="s">
        <v>952</v>
      </c>
      <c r="D1" t="s">
        <v>953</v>
      </c>
      <c r="E1" t="s">
        <v>954</v>
      </c>
      <c r="F1" t="s">
        <v>955</v>
      </c>
      <c r="G1" t="s">
        <v>956</v>
      </c>
      <c r="H1" s="2" t="s">
        <v>957</v>
      </c>
    </row>
    <row r="2" spans="1:8" x14ac:dyDescent="0.3">
      <c r="A2" t="s">
        <v>958</v>
      </c>
      <c r="B2" t="s">
        <v>958</v>
      </c>
      <c r="C2" t="s">
        <v>877</v>
      </c>
      <c r="D2">
        <v>20009</v>
      </c>
      <c r="E2" t="s">
        <v>878</v>
      </c>
      <c r="F2" t="s">
        <v>958</v>
      </c>
      <c r="G2" t="s">
        <v>958</v>
      </c>
      <c r="H2" s="2">
        <v>850</v>
      </c>
    </row>
    <row r="3" spans="1:8" x14ac:dyDescent="0.3">
      <c r="A3" t="s">
        <v>958</v>
      </c>
      <c r="B3" t="s">
        <v>958</v>
      </c>
      <c r="C3" t="s">
        <v>253</v>
      </c>
      <c r="D3">
        <v>20013</v>
      </c>
      <c r="E3" t="s">
        <v>254</v>
      </c>
      <c r="F3" t="s">
        <v>958</v>
      </c>
      <c r="G3" t="s">
        <v>958</v>
      </c>
      <c r="H3" s="2">
        <v>35</v>
      </c>
    </row>
    <row r="4" spans="1:8" x14ac:dyDescent="0.3">
      <c r="A4" t="s">
        <v>958</v>
      </c>
      <c r="B4" t="s">
        <v>958</v>
      </c>
      <c r="C4" t="s">
        <v>944</v>
      </c>
      <c r="D4">
        <v>20015</v>
      </c>
      <c r="E4" t="s">
        <v>945</v>
      </c>
      <c r="F4" t="s">
        <v>958</v>
      </c>
      <c r="G4" t="s">
        <v>958</v>
      </c>
      <c r="H4" s="2">
        <v>10521</v>
      </c>
    </row>
    <row r="5" spans="1:8" x14ac:dyDescent="0.3">
      <c r="A5" t="s">
        <v>958</v>
      </c>
      <c r="B5" t="s">
        <v>958</v>
      </c>
      <c r="C5" t="s">
        <v>959</v>
      </c>
      <c r="D5">
        <v>20017</v>
      </c>
      <c r="E5" t="s">
        <v>691</v>
      </c>
      <c r="F5" t="s">
        <v>958</v>
      </c>
      <c r="G5" t="s">
        <v>958</v>
      </c>
      <c r="H5" s="2">
        <v>212</v>
      </c>
    </row>
    <row r="6" spans="1:8" x14ac:dyDescent="0.3">
      <c r="A6" t="s">
        <v>958</v>
      </c>
      <c r="B6" t="s">
        <v>958</v>
      </c>
      <c r="C6" t="s">
        <v>960</v>
      </c>
      <c r="D6">
        <v>20044</v>
      </c>
      <c r="E6" t="s">
        <v>961</v>
      </c>
      <c r="F6" t="s">
        <v>962</v>
      </c>
      <c r="G6" t="s">
        <v>963</v>
      </c>
      <c r="H6" s="2">
        <v>212</v>
      </c>
    </row>
    <row r="7" spans="1:8" x14ac:dyDescent="0.3">
      <c r="A7" t="s">
        <v>958</v>
      </c>
      <c r="B7" t="s">
        <v>958</v>
      </c>
      <c r="C7" t="s">
        <v>482</v>
      </c>
      <c r="D7">
        <v>20055</v>
      </c>
      <c r="E7" t="s">
        <v>483</v>
      </c>
      <c r="F7" t="s">
        <v>481</v>
      </c>
      <c r="G7" t="s">
        <v>484</v>
      </c>
      <c r="H7" s="2">
        <v>76</v>
      </c>
    </row>
    <row r="8" spans="1:8" x14ac:dyDescent="0.3">
      <c r="A8" t="s">
        <v>964</v>
      </c>
      <c r="B8" t="s">
        <v>12</v>
      </c>
      <c r="C8" t="s">
        <v>965</v>
      </c>
      <c r="D8">
        <v>20162</v>
      </c>
      <c r="E8" t="s">
        <v>966</v>
      </c>
      <c r="F8" t="s">
        <v>967</v>
      </c>
      <c r="G8" t="s">
        <v>968</v>
      </c>
      <c r="H8" s="2">
        <v>77</v>
      </c>
    </row>
    <row r="9" spans="1:8" x14ac:dyDescent="0.3">
      <c r="A9" t="s">
        <v>969</v>
      </c>
      <c r="B9" t="s">
        <v>199</v>
      </c>
      <c r="C9" t="s">
        <v>970</v>
      </c>
      <c r="D9">
        <v>20277</v>
      </c>
      <c r="E9" t="s">
        <v>971</v>
      </c>
      <c r="F9" t="s">
        <v>972</v>
      </c>
      <c r="G9" t="s">
        <v>973</v>
      </c>
      <c r="H9" s="2">
        <v>85</v>
      </c>
    </row>
    <row r="10" spans="1:8" x14ac:dyDescent="0.3">
      <c r="A10" t="s">
        <v>975</v>
      </c>
      <c r="B10" t="s">
        <v>146</v>
      </c>
      <c r="C10" t="s">
        <v>976</v>
      </c>
      <c r="D10">
        <v>20296</v>
      </c>
      <c r="E10" t="s">
        <v>977</v>
      </c>
      <c r="F10" t="s">
        <v>978</v>
      </c>
      <c r="G10" t="s">
        <v>979</v>
      </c>
      <c r="H10" s="2">
        <v>140</v>
      </c>
    </row>
    <row r="11" spans="1:8" x14ac:dyDescent="0.3">
      <c r="A11" t="s">
        <v>980</v>
      </c>
      <c r="B11" t="s">
        <v>475</v>
      </c>
      <c r="C11" t="s">
        <v>981</v>
      </c>
      <c r="D11">
        <v>20312</v>
      </c>
      <c r="E11" t="s">
        <v>982</v>
      </c>
      <c r="F11" t="s">
        <v>983</v>
      </c>
      <c r="G11" t="s">
        <v>984</v>
      </c>
      <c r="H11" s="2">
        <v>70</v>
      </c>
    </row>
    <row r="12" spans="1:8" x14ac:dyDescent="0.3">
      <c r="A12" t="s">
        <v>985</v>
      </c>
      <c r="B12" t="s">
        <v>475</v>
      </c>
      <c r="C12" t="s">
        <v>986</v>
      </c>
      <c r="D12">
        <v>20353</v>
      </c>
      <c r="E12" t="s">
        <v>987</v>
      </c>
      <c r="F12" t="s">
        <v>988</v>
      </c>
      <c r="G12" t="s">
        <v>989</v>
      </c>
      <c r="H12" s="2">
        <v>255</v>
      </c>
    </row>
    <row r="13" spans="1:8" x14ac:dyDescent="0.3">
      <c r="A13" t="s">
        <v>990</v>
      </c>
      <c r="B13" t="s">
        <v>991</v>
      </c>
      <c r="C13" t="s">
        <v>992</v>
      </c>
      <c r="D13">
        <v>20366</v>
      </c>
      <c r="E13" t="s">
        <v>993</v>
      </c>
      <c r="F13" t="s">
        <v>994</v>
      </c>
      <c r="G13" t="s">
        <v>995</v>
      </c>
      <c r="H13" s="2">
        <v>840</v>
      </c>
    </row>
    <row r="14" spans="1:8" x14ac:dyDescent="0.3">
      <c r="A14" t="s">
        <v>996</v>
      </c>
      <c r="B14" t="s">
        <v>997</v>
      </c>
      <c r="C14" t="s">
        <v>998</v>
      </c>
      <c r="D14">
        <v>20393</v>
      </c>
      <c r="E14" t="s">
        <v>999</v>
      </c>
      <c r="F14" t="s">
        <v>1000</v>
      </c>
      <c r="G14" t="s">
        <v>1001</v>
      </c>
      <c r="H14" s="2">
        <v>1400</v>
      </c>
    </row>
    <row r="15" spans="1:8" x14ac:dyDescent="0.3">
      <c r="A15" t="s">
        <v>631</v>
      </c>
      <c r="B15" t="s">
        <v>536</v>
      </c>
      <c r="C15" t="s">
        <v>629</v>
      </c>
      <c r="D15">
        <v>20395</v>
      </c>
      <c r="E15" t="s">
        <v>630</v>
      </c>
      <c r="F15" t="s">
        <v>628</v>
      </c>
      <c r="G15" t="s">
        <v>632</v>
      </c>
      <c r="H15" s="2">
        <v>255</v>
      </c>
    </row>
    <row r="16" spans="1:8" x14ac:dyDescent="0.3">
      <c r="A16" t="s">
        <v>1002</v>
      </c>
      <c r="B16" t="s">
        <v>42</v>
      </c>
      <c r="C16" t="s">
        <v>1003</v>
      </c>
      <c r="D16">
        <v>20396</v>
      </c>
      <c r="E16" t="s">
        <v>1004</v>
      </c>
      <c r="F16" t="s">
        <v>1005</v>
      </c>
      <c r="G16" t="s">
        <v>1006</v>
      </c>
      <c r="H16" s="2">
        <v>2720</v>
      </c>
    </row>
    <row r="17" spans="1:8" x14ac:dyDescent="0.3">
      <c r="A17" t="s">
        <v>958</v>
      </c>
      <c r="B17" t="s">
        <v>958</v>
      </c>
      <c r="C17" t="s">
        <v>1007</v>
      </c>
      <c r="D17">
        <v>20408</v>
      </c>
      <c r="E17" t="s">
        <v>1008</v>
      </c>
      <c r="F17" t="s">
        <v>1009</v>
      </c>
      <c r="G17" t="s">
        <v>1010</v>
      </c>
      <c r="H17" s="2">
        <v>850</v>
      </c>
    </row>
    <row r="18" spans="1:8" x14ac:dyDescent="0.3">
      <c r="A18" t="s">
        <v>1011</v>
      </c>
      <c r="B18" t="s">
        <v>475</v>
      </c>
      <c r="C18" t="s">
        <v>1012</v>
      </c>
      <c r="D18">
        <v>20414</v>
      </c>
      <c r="E18" t="s">
        <v>1013</v>
      </c>
      <c r="F18" t="s">
        <v>1014</v>
      </c>
      <c r="G18" t="s">
        <v>1015</v>
      </c>
      <c r="H18" s="2">
        <v>840</v>
      </c>
    </row>
    <row r="19" spans="1:8" x14ac:dyDescent="0.3">
      <c r="A19" t="s">
        <v>904</v>
      </c>
      <c r="B19" t="s">
        <v>475</v>
      </c>
      <c r="C19" t="s">
        <v>902</v>
      </c>
      <c r="D19">
        <v>20416</v>
      </c>
      <c r="E19" t="s">
        <v>903</v>
      </c>
      <c r="F19" t="s">
        <v>901</v>
      </c>
      <c r="G19" t="s">
        <v>906</v>
      </c>
      <c r="H19" s="2">
        <v>1260</v>
      </c>
    </row>
    <row r="20" spans="1:8" x14ac:dyDescent="0.3">
      <c r="A20" t="s">
        <v>1016</v>
      </c>
      <c r="B20" t="s">
        <v>151</v>
      </c>
      <c r="C20" t="s">
        <v>1017</v>
      </c>
      <c r="D20">
        <v>20436</v>
      </c>
      <c r="E20" t="s">
        <v>1018</v>
      </c>
      <c r="F20" t="s">
        <v>1019</v>
      </c>
      <c r="G20" t="s">
        <v>1020</v>
      </c>
      <c r="H20" s="2">
        <v>70</v>
      </c>
    </row>
    <row r="21" spans="1:8" x14ac:dyDescent="0.3">
      <c r="A21" t="s">
        <v>958</v>
      </c>
      <c r="B21" t="s">
        <v>958</v>
      </c>
      <c r="C21" t="s">
        <v>1021</v>
      </c>
      <c r="D21">
        <v>20449</v>
      </c>
      <c r="E21" t="s">
        <v>1022</v>
      </c>
      <c r="F21" t="s">
        <v>1023</v>
      </c>
      <c r="G21" t="s">
        <v>1024</v>
      </c>
      <c r="H21" s="2">
        <v>128</v>
      </c>
    </row>
    <row r="22" spans="1:8" x14ac:dyDescent="0.3">
      <c r="A22" t="s">
        <v>942</v>
      </c>
      <c r="B22" t="s">
        <v>475</v>
      </c>
      <c r="C22" t="s">
        <v>940</v>
      </c>
      <c r="D22">
        <v>20493</v>
      </c>
      <c r="E22" t="s">
        <v>941</v>
      </c>
      <c r="F22" t="s">
        <v>939</v>
      </c>
      <c r="G22" t="s">
        <v>943</v>
      </c>
      <c r="H22" s="2">
        <v>7455</v>
      </c>
    </row>
    <row r="23" spans="1:8" x14ac:dyDescent="0.3">
      <c r="A23" t="s">
        <v>1025</v>
      </c>
      <c r="B23" t="s">
        <v>42</v>
      </c>
      <c r="C23" t="s">
        <v>1026</v>
      </c>
      <c r="D23">
        <v>20505</v>
      </c>
      <c r="E23" t="s">
        <v>1027</v>
      </c>
      <c r="F23" t="s">
        <v>1028</v>
      </c>
      <c r="G23" t="s">
        <v>1029</v>
      </c>
      <c r="H23" s="2">
        <v>35</v>
      </c>
    </row>
    <row r="24" spans="1:8" x14ac:dyDescent="0.3">
      <c r="A24" t="s">
        <v>1030</v>
      </c>
      <c r="B24" t="s">
        <v>252</v>
      </c>
      <c r="C24" t="s">
        <v>1031</v>
      </c>
      <c r="D24">
        <v>20710</v>
      </c>
      <c r="E24" t="s">
        <v>1032</v>
      </c>
      <c r="F24" t="s">
        <v>1033</v>
      </c>
      <c r="G24" t="s">
        <v>1034</v>
      </c>
      <c r="H24" s="2">
        <v>35</v>
      </c>
    </row>
    <row r="25" spans="1:8" x14ac:dyDescent="0.3">
      <c r="A25" t="s">
        <v>958</v>
      </c>
      <c r="B25" t="s">
        <v>958</v>
      </c>
      <c r="C25" t="s">
        <v>1035</v>
      </c>
      <c r="D25">
        <v>20726</v>
      </c>
      <c r="E25" t="s">
        <v>1036</v>
      </c>
      <c r="F25" t="s">
        <v>1037</v>
      </c>
      <c r="G25" t="s">
        <v>1038</v>
      </c>
      <c r="H25" s="2">
        <v>280</v>
      </c>
    </row>
    <row r="26" spans="1:8" x14ac:dyDescent="0.3">
      <c r="A26" t="s">
        <v>1039</v>
      </c>
      <c r="B26" t="s">
        <v>1040</v>
      </c>
      <c r="C26" t="s">
        <v>1041</v>
      </c>
      <c r="D26">
        <v>20860</v>
      </c>
      <c r="E26" t="s">
        <v>1042</v>
      </c>
      <c r="F26" t="s">
        <v>1043</v>
      </c>
      <c r="G26" t="s">
        <v>1044</v>
      </c>
      <c r="H26" s="2">
        <v>137</v>
      </c>
    </row>
    <row r="27" spans="1:8" x14ac:dyDescent="0.3">
      <c r="A27" t="s">
        <v>958</v>
      </c>
      <c r="B27" t="s">
        <v>958</v>
      </c>
      <c r="C27" t="s">
        <v>678</v>
      </c>
      <c r="D27">
        <v>20867</v>
      </c>
      <c r="E27" t="s">
        <v>679</v>
      </c>
      <c r="F27" t="s">
        <v>677</v>
      </c>
      <c r="G27" t="s">
        <v>680</v>
      </c>
      <c r="H27" s="2">
        <v>170</v>
      </c>
    </row>
    <row r="28" spans="1:8" x14ac:dyDescent="0.3">
      <c r="A28" t="s">
        <v>1045</v>
      </c>
      <c r="B28" t="s">
        <v>259</v>
      </c>
      <c r="C28" t="s">
        <v>1046</v>
      </c>
      <c r="D28">
        <v>20884</v>
      </c>
      <c r="E28" t="s">
        <v>1047</v>
      </c>
      <c r="F28" t="s">
        <v>1048</v>
      </c>
      <c r="G28" t="s">
        <v>1049</v>
      </c>
      <c r="H28" s="2">
        <v>35</v>
      </c>
    </row>
    <row r="29" spans="1:8" x14ac:dyDescent="0.3">
      <c r="A29" t="s">
        <v>1050</v>
      </c>
      <c r="B29" t="s">
        <v>252</v>
      </c>
      <c r="C29" t="s">
        <v>207</v>
      </c>
      <c r="D29">
        <v>20909</v>
      </c>
      <c r="E29" t="s">
        <v>1051</v>
      </c>
      <c r="F29" t="s">
        <v>1052</v>
      </c>
      <c r="G29" t="s">
        <v>1053</v>
      </c>
      <c r="H29" s="2">
        <v>70</v>
      </c>
    </row>
    <row r="30" spans="1:8" x14ac:dyDescent="0.3">
      <c r="A30" t="s">
        <v>833</v>
      </c>
      <c r="B30" t="s">
        <v>42</v>
      </c>
      <c r="C30" t="s">
        <v>831</v>
      </c>
      <c r="D30">
        <v>20927</v>
      </c>
      <c r="E30" t="s">
        <v>832</v>
      </c>
      <c r="F30" t="s">
        <v>830</v>
      </c>
      <c r="G30" t="s">
        <v>834</v>
      </c>
      <c r="H30" s="2">
        <v>465</v>
      </c>
    </row>
    <row r="31" spans="1:8" x14ac:dyDescent="0.3">
      <c r="A31" t="s">
        <v>1054</v>
      </c>
      <c r="B31" t="s">
        <v>794</v>
      </c>
      <c r="C31" t="s">
        <v>1055</v>
      </c>
      <c r="D31">
        <v>20979</v>
      </c>
      <c r="E31" t="s">
        <v>1056</v>
      </c>
      <c r="F31" t="s">
        <v>1057</v>
      </c>
      <c r="G31" t="s">
        <v>1058</v>
      </c>
      <c r="H31" s="2">
        <v>350</v>
      </c>
    </row>
    <row r="32" spans="1:8" x14ac:dyDescent="0.3">
      <c r="A32" t="s">
        <v>958</v>
      </c>
      <c r="B32" t="s">
        <v>958</v>
      </c>
      <c r="C32" t="s">
        <v>1059</v>
      </c>
      <c r="D32">
        <v>20992</v>
      </c>
      <c r="E32" t="s">
        <v>1060</v>
      </c>
      <c r="F32" t="s">
        <v>1061</v>
      </c>
      <c r="G32" t="s">
        <v>1062</v>
      </c>
      <c r="H32" s="2">
        <v>70</v>
      </c>
    </row>
    <row r="33" spans="1:8" x14ac:dyDescent="0.3">
      <c r="A33" t="s">
        <v>958</v>
      </c>
      <c r="B33" t="s">
        <v>958</v>
      </c>
      <c r="C33" t="s">
        <v>433</v>
      </c>
      <c r="D33">
        <v>20994</v>
      </c>
      <c r="E33" t="s">
        <v>434</v>
      </c>
      <c r="F33" t="s">
        <v>432</v>
      </c>
      <c r="G33" t="s">
        <v>435</v>
      </c>
      <c r="H33" s="2">
        <v>70</v>
      </c>
    </row>
    <row r="34" spans="1:8" x14ac:dyDescent="0.3">
      <c r="A34" t="s">
        <v>1063</v>
      </c>
      <c r="B34" t="s">
        <v>12</v>
      </c>
      <c r="C34" t="s">
        <v>1064</v>
      </c>
      <c r="D34">
        <v>21006</v>
      </c>
      <c r="E34" t="s">
        <v>1065</v>
      </c>
      <c r="F34" t="s">
        <v>1066</v>
      </c>
      <c r="G34" t="s">
        <v>1067</v>
      </c>
      <c r="H34" s="2">
        <v>274</v>
      </c>
    </row>
    <row r="35" spans="1:8" x14ac:dyDescent="0.3">
      <c r="A35" t="s">
        <v>636</v>
      </c>
      <c r="B35" t="s">
        <v>151</v>
      </c>
      <c r="C35" t="s">
        <v>634</v>
      </c>
      <c r="D35">
        <v>21016</v>
      </c>
      <c r="E35" t="s">
        <v>635</v>
      </c>
      <c r="F35" t="s">
        <v>633</v>
      </c>
      <c r="G35" t="s">
        <v>637</v>
      </c>
      <c r="H35" s="2">
        <v>140</v>
      </c>
    </row>
    <row r="36" spans="1:8" x14ac:dyDescent="0.3">
      <c r="A36" t="s">
        <v>1068</v>
      </c>
      <c r="B36" t="s">
        <v>1069</v>
      </c>
      <c r="C36" t="s">
        <v>1070</v>
      </c>
      <c r="D36">
        <v>21045</v>
      </c>
      <c r="E36" t="s">
        <v>1071</v>
      </c>
      <c r="F36" t="s">
        <v>1072</v>
      </c>
      <c r="G36" t="s">
        <v>1073</v>
      </c>
      <c r="H36" s="2">
        <v>510</v>
      </c>
    </row>
    <row r="37" spans="1:8" x14ac:dyDescent="0.3">
      <c r="A37" t="s">
        <v>258</v>
      </c>
      <c r="B37" t="s">
        <v>259</v>
      </c>
      <c r="C37" t="s">
        <v>256</v>
      </c>
      <c r="D37">
        <v>21058</v>
      </c>
      <c r="E37" t="s">
        <v>257</v>
      </c>
      <c r="F37" t="s">
        <v>255</v>
      </c>
      <c r="G37" t="s">
        <v>260</v>
      </c>
      <c r="H37" s="2">
        <v>34</v>
      </c>
    </row>
    <row r="38" spans="1:8" x14ac:dyDescent="0.3">
      <c r="A38" t="s">
        <v>1074</v>
      </c>
      <c r="B38" t="s">
        <v>367</v>
      </c>
      <c r="C38" t="s">
        <v>1075</v>
      </c>
      <c r="D38">
        <v>21085</v>
      </c>
      <c r="E38" t="s">
        <v>1076</v>
      </c>
      <c r="F38" t="s">
        <v>1077</v>
      </c>
      <c r="G38" t="s">
        <v>1078</v>
      </c>
      <c r="H38" s="2">
        <v>70</v>
      </c>
    </row>
    <row r="39" spans="1:8" x14ac:dyDescent="0.3">
      <c r="A39" t="s">
        <v>958</v>
      </c>
      <c r="B39" t="s">
        <v>958</v>
      </c>
      <c r="C39" t="s">
        <v>908</v>
      </c>
      <c r="D39">
        <v>21213</v>
      </c>
      <c r="E39" t="s">
        <v>909</v>
      </c>
      <c r="F39" t="s">
        <v>907</v>
      </c>
      <c r="G39" t="s">
        <v>910</v>
      </c>
      <c r="H39" s="2">
        <v>2975</v>
      </c>
    </row>
    <row r="40" spans="1:8" x14ac:dyDescent="0.3">
      <c r="A40" t="s">
        <v>1079</v>
      </c>
      <c r="B40" t="s">
        <v>42</v>
      </c>
      <c r="C40" t="s">
        <v>277</v>
      </c>
      <c r="D40">
        <v>21219</v>
      </c>
      <c r="E40" t="s">
        <v>1080</v>
      </c>
      <c r="F40" t="s">
        <v>1081</v>
      </c>
      <c r="G40" t="s">
        <v>1082</v>
      </c>
      <c r="H40" s="2">
        <v>3579</v>
      </c>
    </row>
    <row r="41" spans="1:8" x14ac:dyDescent="0.3">
      <c r="A41" t="s">
        <v>592</v>
      </c>
      <c r="B41" t="s">
        <v>593</v>
      </c>
      <c r="C41" t="s">
        <v>590</v>
      </c>
      <c r="D41">
        <v>21227</v>
      </c>
      <c r="E41" t="s">
        <v>591</v>
      </c>
      <c r="F41" t="s">
        <v>589</v>
      </c>
      <c r="G41" t="s">
        <v>594</v>
      </c>
      <c r="H41" s="2">
        <v>36</v>
      </c>
    </row>
    <row r="42" spans="1:8" x14ac:dyDescent="0.3">
      <c r="A42" t="s">
        <v>958</v>
      </c>
      <c r="B42" t="s">
        <v>958</v>
      </c>
      <c r="C42" t="s">
        <v>262</v>
      </c>
      <c r="D42">
        <v>21239</v>
      </c>
      <c r="E42" t="s">
        <v>263</v>
      </c>
      <c r="F42" t="s">
        <v>261</v>
      </c>
      <c r="G42" t="s">
        <v>264</v>
      </c>
      <c r="H42" s="2">
        <v>35</v>
      </c>
    </row>
    <row r="43" spans="1:8" x14ac:dyDescent="0.3">
      <c r="A43" t="s">
        <v>1083</v>
      </c>
      <c r="B43" t="s">
        <v>235</v>
      </c>
      <c r="C43" t="s">
        <v>1084</v>
      </c>
      <c r="D43">
        <v>21240</v>
      </c>
      <c r="E43" t="s">
        <v>1085</v>
      </c>
      <c r="F43" t="s">
        <v>1086</v>
      </c>
      <c r="G43" t="s">
        <v>1087</v>
      </c>
      <c r="H43" s="2">
        <v>70</v>
      </c>
    </row>
    <row r="44" spans="1:8" x14ac:dyDescent="0.3">
      <c r="A44" t="s">
        <v>958</v>
      </c>
      <c r="B44" t="s">
        <v>958</v>
      </c>
      <c r="C44" t="s">
        <v>601</v>
      </c>
      <c r="D44">
        <v>21246</v>
      </c>
      <c r="E44" t="s">
        <v>1088</v>
      </c>
      <c r="F44" t="s">
        <v>1089</v>
      </c>
      <c r="G44" t="s">
        <v>1090</v>
      </c>
      <c r="H44" s="2">
        <v>35</v>
      </c>
    </row>
    <row r="45" spans="1:8" x14ac:dyDescent="0.3">
      <c r="A45" t="s">
        <v>1091</v>
      </c>
      <c r="B45" t="s">
        <v>199</v>
      </c>
      <c r="C45" t="s">
        <v>1092</v>
      </c>
      <c r="D45">
        <v>21252</v>
      </c>
      <c r="E45" t="s">
        <v>1093</v>
      </c>
      <c r="F45" t="s">
        <v>1094</v>
      </c>
      <c r="G45" t="s">
        <v>1095</v>
      </c>
      <c r="H45" s="2">
        <v>297</v>
      </c>
    </row>
    <row r="46" spans="1:8" x14ac:dyDescent="0.3">
      <c r="A46" t="s">
        <v>1096</v>
      </c>
      <c r="B46" t="s">
        <v>179</v>
      </c>
      <c r="C46" t="s">
        <v>1097</v>
      </c>
      <c r="D46">
        <v>21258</v>
      </c>
      <c r="E46" t="s">
        <v>1098</v>
      </c>
      <c r="F46" t="s">
        <v>1099</v>
      </c>
      <c r="G46" t="s">
        <v>1100</v>
      </c>
      <c r="H46" s="2">
        <v>35</v>
      </c>
    </row>
    <row r="47" spans="1:8" x14ac:dyDescent="0.3">
      <c r="A47" t="s">
        <v>1101</v>
      </c>
      <c r="B47" t="s">
        <v>199</v>
      </c>
      <c r="C47" t="s">
        <v>1102</v>
      </c>
      <c r="D47">
        <v>21261</v>
      </c>
      <c r="E47" t="s">
        <v>1103</v>
      </c>
      <c r="F47" t="s">
        <v>1104</v>
      </c>
      <c r="G47" t="s">
        <v>1105</v>
      </c>
      <c r="H47" s="2">
        <v>42</v>
      </c>
    </row>
    <row r="48" spans="1:8" x14ac:dyDescent="0.3">
      <c r="A48" t="s">
        <v>1106</v>
      </c>
      <c r="B48" t="s">
        <v>1107</v>
      </c>
      <c r="C48" t="s">
        <v>1108</v>
      </c>
      <c r="D48">
        <v>21262</v>
      </c>
      <c r="E48" t="s">
        <v>1109</v>
      </c>
      <c r="F48" t="s">
        <v>1110</v>
      </c>
      <c r="G48" t="s">
        <v>1111</v>
      </c>
      <c r="H48" s="2">
        <v>35</v>
      </c>
    </row>
    <row r="49" spans="1:8" x14ac:dyDescent="0.3">
      <c r="A49" t="s">
        <v>958</v>
      </c>
      <c r="B49" t="s">
        <v>958</v>
      </c>
      <c r="C49" t="s">
        <v>1112</v>
      </c>
      <c r="D49">
        <v>21383</v>
      </c>
      <c r="E49" t="s">
        <v>1113</v>
      </c>
      <c r="F49" t="s">
        <v>1114</v>
      </c>
      <c r="G49" t="s">
        <v>1115</v>
      </c>
      <c r="H49" s="2">
        <v>5950</v>
      </c>
    </row>
    <row r="50" spans="1:8" x14ac:dyDescent="0.3">
      <c r="A50" t="s">
        <v>1116</v>
      </c>
      <c r="B50" t="s">
        <v>179</v>
      </c>
      <c r="C50" t="s">
        <v>1117</v>
      </c>
      <c r="D50">
        <v>21385</v>
      </c>
      <c r="E50" t="s">
        <v>1118</v>
      </c>
      <c r="F50" t="s">
        <v>1119</v>
      </c>
      <c r="G50" t="s">
        <v>1120</v>
      </c>
      <c r="H50" s="2">
        <v>70</v>
      </c>
    </row>
    <row r="51" spans="1:8" x14ac:dyDescent="0.3">
      <c r="A51" t="s">
        <v>1121</v>
      </c>
      <c r="B51" t="s">
        <v>974</v>
      </c>
      <c r="C51" t="s">
        <v>1122</v>
      </c>
      <c r="D51">
        <v>21396</v>
      </c>
      <c r="E51" t="s">
        <v>1123</v>
      </c>
      <c r="F51" t="s">
        <v>1124</v>
      </c>
      <c r="G51" t="s">
        <v>1125</v>
      </c>
      <c r="H51" s="2">
        <v>980</v>
      </c>
    </row>
    <row r="52" spans="1:8" x14ac:dyDescent="0.3">
      <c r="A52" t="s">
        <v>1126</v>
      </c>
      <c r="B52" t="s">
        <v>86</v>
      </c>
      <c r="C52" t="s">
        <v>1127</v>
      </c>
      <c r="D52">
        <v>21562</v>
      </c>
      <c r="E52" t="s">
        <v>1128</v>
      </c>
      <c r="F52" t="s">
        <v>1129</v>
      </c>
      <c r="G52" t="s">
        <v>1130</v>
      </c>
      <c r="H52" s="2">
        <v>850</v>
      </c>
    </row>
    <row r="53" spans="1:8" x14ac:dyDescent="0.3">
      <c r="A53" t="s">
        <v>1131</v>
      </c>
      <c r="B53" t="s">
        <v>179</v>
      </c>
      <c r="C53" t="s">
        <v>1132</v>
      </c>
      <c r="D53">
        <v>21566</v>
      </c>
      <c r="E53" t="s">
        <v>1133</v>
      </c>
      <c r="F53" t="s">
        <v>1134</v>
      </c>
      <c r="G53" t="s">
        <v>1135</v>
      </c>
      <c r="H53" s="2">
        <v>17000</v>
      </c>
    </row>
    <row r="54" spans="1:8" x14ac:dyDescent="0.3">
      <c r="A54" t="s">
        <v>717</v>
      </c>
      <c r="B54" t="s">
        <v>547</v>
      </c>
      <c r="C54" t="s">
        <v>715</v>
      </c>
      <c r="D54">
        <v>21658</v>
      </c>
      <c r="E54" t="s">
        <v>716</v>
      </c>
      <c r="F54" t="s">
        <v>714</v>
      </c>
      <c r="G54" t="s">
        <v>718</v>
      </c>
      <c r="H54" s="2">
        <v>820</v>
      </c>
    </row>
    <row r="55" spans="1:8" x14ac:dyDescent="0.3">
      <c r="A55" t="s">
        <v>279</v>
      </c>
      <c r="B55" t="s">
        <v>199</v>
      </c>
      <c r="C55" t="s">
        <v>277</v>
      </c>
      <c r="D55">
        <v>21688</v>
      </c>
      <c r="E55" t="s">
        <v>278</v>
      </c>
      <c r="F55" t="s">
        <v>276</v>
      </c>
      <c r="G55" t="s">
        <v>280</v>
      </c>
      <c r="H55" s="2">
        <v>35</v>
      </c>
    </row>
    <row r="56" spans="1:8" x14ac:dyDescent="0.3">
      <c r="A56" t="s">
        <v>646</v>
      </c>
      <c r="B56" t="s">
        <v>12</v>
      </c>
      <c r="C56" t="s">
        <v>644</v>
      </c>
      <c r="D56">
        <v>21710</v>
      </c>
      <c r="E56" t="s">
        <v>645</v>
      </c>
      <c r="F56" t="s">
        <v>643</v>
      </c>
      <c r="G56" t="s">
        <v>647</v>
      </c>
      <c r="H56" s="2">
        <v>140</v>
      </c>
    </row>
    <row r="57" spans="1:8" x14ac:dyDescent="0.3">
      <c r="A57" t="s">
        <v>1136</v>
      </c>
      <c r="B57" t="s">
        <v>42</v>
      </c>
      <c r="C57" t="s">
        <v>1137</v>
      </c>
      <c r="D57">
        <v>21716</v>
      </c>
      <c r="E57" t="s">
        <v>1138</v>
      </c>
      <c r="F57" t="s">
        <v>1139</v>
      </c>
      <c r="G57" t="s">
        <v>1140</v>
      </c>
      <c r="H57" s="2">
        <v>35</v>
      </c>
    </row>
    <row r="58" spans="1:8" x14ac:dyDescent="0.3">
      <c r="A58" t="s">
        <v>1141</v>
      </c>
      <c r="B58" t="s">
        <v>1142</v>
      </c>
      <c r="C58" t="s">
        <v>1143</v>
      </c>
      <c r="D58">
        <v>21842</v>
      </c>
      <c r="E58" t="s">
        <v>1144</v>
      </c>
      <c r="F58" t="s">
        <v>1145</v>
      </c>
      <c r="G58" t="s">
        <v>1146</v>
      </c>
      <c r="H58" s="2">
        <v>425</v>
      </c>
    </row>
    <row r="59" spans="1:8" x14ac:dyDescent="0.3">
      <c r="A59" t="s">
        <v>958</v>
      </c>
      <c r="B59" t="s">
        <v>958</v>
      </c>
      <c r="C59" t="s">
        <v>441</v>
      </c>
      <c r="D59">
        <v>21869</v>
      </c>
      <c r="E59" t="s">
        <v>442</v>
      </c>
      <c r="F59" t="s">
        <v>440</v>
      </c>
      <c r="G59" t="s">
        <v>11</v>
      </c>
      <c r="H59" s="2">
        <v>68</v>
      </c>
    </row>
    <row r="60" spans="1:8" x14ac:dyDescent="0.3">
      <c r="A60" t="s">
        <v>1147</v>
      </c>
      <c r="B60" t="s">
        <v>1148</v>
      </c>
      <c r="C60" t="s">
        <v>1149</v>
      </c>
      <c r="D60">
        <v>21896</v>
      </c>
      <c r="E60" t="s">
        <v>1150</v>
      </c>
      <c r="F60" t="s">
        <v>1151</v>
      </c>
      <c r="G60" t="s">
        <v>1152</v>
      </c>
      <c r="H60" s="2">
        <v>70</v>
      </c>
    </row>
    <row r="61" spans="1:8" x14ac:dyDescent="0.3">
      <c r="A61" t="s">
        <v>772</v>
      </c>
      <c r="B61" t="s">
        <v>536</v>
      </c>
      <c r="C61" t="s">
        <v>770</v>
      </c>
      <c r="D61">
        <v>22006</v>
      </c>
      <c r="E61" t="s">
        <v>771</v>
      </c>
      <c r="F61" t="s">
        <v>769</v>
      </c>
      <c r="G61" t="s">
        <v>773</v>
      </c>
      <c r="H61" s="2">
        <v>340</v>
      </c>
    </row>
    <row r="62" spans="1:8" x14ac:dyDescent="0.3">
      <c r="A62" t="s">
        <v>234</v>
      </c>
      <c r="B62" t="s">
        <v>235</v>
      </c>
      <c r="C62" t="s">
        <v>232</v>
      </c>
      <c r="D62">
        <v>22052</v>
      </c>
      <c r="E62" t="s">
        <v>233</v>
      </c>
      <c r="F62" t="s">
        <v>231</v>
      </c>
      <c r="G62" t="s">
        <v>236</v>
      </c>
      <c r="H62" s="2">
        <v>34</v>
      </c>
    </row>
    <row r="63" spans="1:8" x14ac:dyDescent="0.3">
      <c r="A63" t="s">
        <v>958</v>
      </c>
      <c r="B63" t="s">
        <v>958</v>
      </c>
      <c r="C63" t="s">
        <v>282</v>
      </c>
      <c r="D63">
        <v>22064</v>
      </c>
      <c r="E63" t="s">
        <v>283</v>
      </c>
      <c r="F63" t="s">
        <v>281</v>
      </c>
      <c r="G63" t="s">
        <v>284</v>
      </c>
      <c r="H63" s="2">
        <v>42</v>
      </c>
    </row>
    <row r="64" spans="1:8" x14ac:dyDescent="0.3">
      <c r="A64" t="s">
        <v>1154</v>
      </c>
      <c r="B64" t="s">
        <v>1155</v>
      </c>
      <c r="C64" t="s">
        <v>1156</v>
      </c>
      <c r="D64">
        <v>22065</v>
      </c>
      <c r="E64" t="s">
        <v>1157</v>
      </c>
      <c r="F64" t="s">
        <v>1158</v>
      </c>
      <c r="G64" t="s">
        <v>1159</v>
      </c>
      <c r="H64" s="2">
        <v>70</v>
      </c>
    </row>
    <row r="65" spans="1:8" x14ac:dyDescent="0.3">
      <c r="A65" t="s">
        <v>1160</v>
      </c>
      <c r="B65" t="s">
        <v>334</v>
      </c>
      <c r="C65" t="s">
        <v>1161</v>
      </c>
      <c r="D65">
        <v>22067</v>
      </c>
      <c r="E65" t="s">
        <v>1162</v>
      </c>
      <c r="F65" t="s">
        <v>1163</v>
      </c>
      <c r="G65" t="s">
        <v>1164</v>
      </c>
      <c r="H65" s="2">
        <v>42</v>
      </c>
    </row>
    <row r="66" spans="1:8" x14ac:dyDescent="0.3">
      <c r="A66" t="s">
        <v>1165</v>
      </c>
      <c r="B66" t="s">
        <v>1166</v>
      </c>
      <c r="C66" t="s">
        <v>1167</v>
      </c>
      <c r="D66">
        <v>22085</v>
      </c>
      <c r="E66" t="s">
        <v>1168</v>
      </c>
      <c r="F66" t="s">
        <v>1169</v>
      </c>
      <c r="G66" t="s">
        <v>1170</v>
      </c>
      <c r="H66" s="2">
        <v>700</v>
      </c>
    </row>
    <row r="67" spans="1:8" x14ac:dyDescent="0.3">
      <c r="A67" t="s">
        <v>1171</v>
      </c>
      <c r="B67" t="s">
        <v>199</v>
      </c>
      <c r="C67" t="s">
        <v>1172</v>
      </c>
      <c r="D67">
        <v>22108</v>
      </c>
      <c r="E67" t="s">
        <v>1173</v>
      </c>
      <c r="F67" t="s">
        <v>1174</v>
      </c>
      <c r="G67" t="s">
        <v>1175</v>
      </c>
      <c r="H67" s="2">
        <v>35</v>
      </c>
    </row>
    <row r="68" spans="1:8" x14ac:dyDescent="0.3">
      <c r="A68" t="s">
        <v>1176</v>
      </c>
      <c r="B68" t="s">
        <v>334</v>
      </c>
      <c r="C68" t="s">
        <v>1177</v>
      </c>
      <c r="D68">
        <v>22109</v>
      </c>
      <c r="E68" t="s">
        <v>1178</v>
      </c>
      <c r="F68" t="s">
        <v>1179</v>
      </c>
      <c r="G68" t="s">
        <v>1180</v>
      </c>
      <c r="H68" s="2">
        <v>225</v>
      </c>
    </row>
    <row r="69" spans="1:8" x14ac:dyDescent="0.3">
      <c r="A69" t="s">
        <v>1181</v>
      </c>
      <c r="B69" t="s">
        <v>146</v>
      </c>
      <c r="C69" t="s">
        <v>1182</v>
      </c>
      <c r="D69">
        <v>22111</v>
      </c>
      <c r="E69" t="s">
        <v>1183</v>
      </c>
      <c r="F69" t="s">
        <v>1184</v>
      </c>
      <c r="G69" t="s">
        <v>1185</v>
      </c>
      <c r="H69" s="2">
        <v>350</v>
      </c>
    </row>
    <row r="70" spans="1:8" x14ac:dyDescent="0.3">
      <c r="A70" t="s">
        <v>1186</v>
      </c>
      <c r="B70" t="s">
        <v>151</v>
      </c>
      <c r="C70" t="s">
        <v>1187</v>
      </c>
      <c r="D70">
        <v>22226</v>
      </c>
      <c r="E70" t="s">
        <v>1188</v>
      </c>
      <c r="F70" t="s">
        <v>1189</v>
      </c>
      <c r="G70" t="s">
        <v>11</v>
      </c>
      <c r="H70" s="2">
        <v>35</v>
      </c>
    </row>
    <row r="71" spans="1:8" x14ac:dyDescent="0.3">
      <c r="A71" t="s">
        <v>958</v>
      </c>
      <c r="B71" t="s">
        <v>958</v>
      </c>
      <c r="C71" t="s">
        <v>1190</v>
      </c>
      <c r="D71">
        <v>22240</v>
      </c>
      <c r="E71" t="s">
        <v>1191</v>
      </c>
      <c r="F71" t="s">
        <v>1192</v>
      </c>
      <c r="G71" t="s">
        <v>11</v>
      </c>
      <c r="H71" s="2">
        <v>140</v>
      </c>
    </row>
    <row r="72" spans="1:8" x14ac:dyDescent="0.3">
      <c r="A72" t="s">
        <v>958</v>
      </c>
      <c r="B72" t="s">
        <v>958</v>
      </c>
      <c r="C72" t="s">
        <v>494</v>
      </c>
      <c r="D72">
        <v>22255</v>
      </c>
      <c r="E72" t="s">
        <v>1193</v>
      </c>
      <c r="F72" t="s">
        <v>1194</v>
      </c>
      <c r="G72" t="s">
        <v>11</v>
      </c>
      <c r="H72" s="2">
        <v>680</v>
      </c>
    </row>
    <row r="73" spans="1:8" x14ac:dyDescent="0.3">
      <c r="A73" t="s">
        <v>1195</v>
      </c>
      <c r="B73" t="s">
        <v>259</v>
      </c>
      <c r="C73" t="s">
        <v>1196</v>
      </c>
      <c r="D73">
        <v>22258</v>
      </c>
      <c r="E73" t="s">
        <v>1197</v>
      </c>
      <c r="F73" t="s">
        <v>1198</v>
      </c>
      <c r="G73" t="s">
        <v>11</v>
      </c>
      <c r="H73" s="2">
        <v>1050</v>
      </c>
    </row>
    <row r="74" spans="1:8" x14ac:dyDescent="0.3">
      <c r="A74" t="s">
        <v>288</v>
      </c>
      <c r="B74" t="s">
        <v>289</v>
      </c>
      <c r="C74" t="s">
        <v>286</v>
      </c>
      <c r="D74">
        <v>22259</v>
      </c>
      <c r="E74" t="s">
        <v>287</v>
      </c>
      <c r="F74" t="s">
        <v>285</v>
      </c>
      <c r="G74" t="s">
        <v>11</v>
      </c>
      <c r="H74" s="2">
        <v>35</v>
      </c>
    </row>
    <row r="75" spans="1:8" x14ac:dyDescent="0.3">
      <c r="A75" t="s">
        <v>958</v>
      </c>
      <c r="B75" t="s">
        <v>958</v>
      </c>
      <c r="C75" t="s">
        <v>1199</v>
      </c>
      <c r="D75">
        <v>22262</v>
      </c>
      <c r="E75" t="s">
        <v>1200</v>
      </c>
      <c r="F75" t="s">
        <v>1201</v>
      </c>
      <c r="G75" t="s">
        <v>11</v>
      </c>
      <c r="H75" s="2">
        <v>700</v>
      </c>
    </row>
    <row r="76" spans="1:8" x14ac:dyDescent="0.3">
      <c r="A76" t="s">
        <v>1202</v>
      </c>
      <c r="B76" t="s">
        <v>1203</v>
      </c>
      <c r="C76" t="s">
        <v>1204</v>
      </c>
      <c r="D76">
        <v>22578</v>
      </c>
      <c r="E76" t="s">
        <v>1205</v>
      </c>
      <c r="F76" t="s">
        <v>1206</v>
      </c>
      <c r="G76" t="s">
        <v>1207</v>
      </c>
      <c r="H76" s="2">
        <v>850</v>
      </c>
    </row>
    <row r="77" spans="1:8" x14ac:dyDescent="0.3">
      <c r="A77" t="s">
        <v>958</v>
      </c>
      <c r="B77" t="s">
        <v>958</v>
      </c>
      <c r="C77" t="s">
        <v>1208</v>
      </c>
      <c r="D77">
        <v>22610</v>
      </c>
      <c r="E77" t="s">
        <v>1209</v>
      </c>
      <c r="F77" t="s">
        <v>1210</v>
      </c>
      <c r="G77" t="s">
        <v>1211</v>
      </c>
      <c r="H77" s="2">
        <v>127</v>
      </c>
    </row>
    <row r="78" spans="1:8" x14ac:dyDescent="0.3">
      <c r="A78" t="s">
        <v>958</v>
      </c>
      <c r="B78" t="s">
        <v>958</v>
      </c>
      <c r="C78" t="s">
        <v>346</v>
      </c>
      <c r="D78">
        <v>22630</v>
      </c>
      <c r="E78" t="s">
        <v>347</v>
      </c>
      <c r="F78" t="s">
        <v>345</v>
      </c>
      <c r="G78" t="s">
        <v>348</v>
      </c>
      <c r="H78" s="2">
        <v>42</v>
      </c>
    </row>
    <row r="79" spans="1:8" x14ac:dyDescent="0.3">
      <c r="A79" t="s">
        <v>1212</v>
      </c>
      <c r="B79" t="s">
        <v>928</v>
      </c>
      <c r="C79" t="s">
        <v>1213</v>
      </c>
      <c r="D79">
        <v>22633</v>
      </c>
      <c r="E79" t="s">
        <v>1214</v>
      </c>
      <c r="F79" t="s">
        <v>1215</v>
      </c>
      <c r="G79" t="s">
        <v>1216</v>
      </c>
      <c r="H79" s="2">
        <v>85</v>
      </c>
    </row>
    <row r="80" spans="1:8" x14ac:dyDescent="0.3">
      <c r="A80" t="s">
        <v>958</v>
      </c>
      <c r="B80" t="s">
        <v>958</v>
      </c>
      <c r="C80" t="s">
        <v>486</v>
      </c>
      <c r="D80">
        <v>22641</v>
      </c>
      <c r="E80" t="s">
        <v>487</v>
      </c>
      <c r="F80" t="s">
        <v>485</v>
      </c>
      <c r="G80" t="s">
        <v>488</v>
      </c>
      <c r="H80" s="2">
        <v>8500</v>
      </c>
    </row>
    <row r="81" spans="1:8" x14ac:dyDescent="0.3">
      <c r="A81" t="s">
        <v>958</v>
      </c>
      <c r="B81" t="s">
        <v>958</v>
      </c>
      <c r="C81" t="s">
        <v>564</v>
      </c>
      <c r="D81">
        <v>22661</v>
      </c>
      <c r="E81" t="s">
        <v>565</v>
      </c>
      <c r="F81" t="s">
        <v>563</v>
      </c>
      <c r="G81" t="s">
        <v>566</v>
      </c>
      <c r="H81" s="2">
        <v>105</v>
      </c>
    </row>
    <row r="82" spans="1:8" x14ac:dyDescent="0.3">
      <c r="A82" t="s">
        <v>958</v>
      </c>
      <c r="B82" t="s">
        <v>958</v>
      </c>
      <c r="C82" t="s">
        <v>1217</v>
      </c>
      <c r="D82">
        <v>22797</v>
      </c>
      <c r="E82" t="s">
        <v>1218</v>
      </c>
      <c r="F82" t="s">
        <v>1219</v>
      </c>
      <c r="G82" t="s">
        <v>1220</v>
      </c>
      <c r="H82" s="2">
        <v>3850</v>
      </c>
    </row>
    <row r="83" spans="1:8" x14ac:dyDescent="0.3">
      <c r="A83" t="s">
        <v>1221</v>
      </c>
      <c r="B83" t="s">
        <v>146</v>
      </c>
      <c r="C83" t="s">
        <v>1222</v>
      </c>
      <c r="D83">
        <v>22845</v>
      </c>
      <c r="E83" t="s">
        <v>1223</v>
      </c>
      <c r="F83" t="s">
        <v>1224</v>
      </c>
      <c r="G83" t="s">
        <v>1225</v>
      </c>
      <c r="H83" s="2">
        <v>4250</v>
      </c>
    </row>
    <row r="84" spans="1:8" x14ac:dyDescent="0.3">
      <c r="A84" t="s">
        <v>1226</v>
      </c>
      <c r="B84" t="s">
        <v>151</v>
      </c>
      <c r="C84" t="s">
        <v>1227</v>
      </c>
      <c r="D84">
        <v>22900</v>
      </c>
      <c r="E84" t="s">
        <v>1228</v>
      </c>
      <c r="F84" t="s">
        <v>1229</v>
      </c>
      <c r="G84" t="s">
        <v>1230</v>
      </c>
      <c r="H84" s="2">
        <v>70</v>
      </c>
    </row>
    <row r="85" spans="1:8" x14ac:dyDescent="0.3">
      <c r="A85" t="s">
        <v>1231</v>
      </c>
      <c r="B85" t="s">
        <v>146</v>
      </c>
      <c r="C85" t="s">
        <v>1232</v>
      </c>
      <c r="D85">
        <v>22925</v>
      </c>
      <c r="E85" t="s">
        <v>1233</v>
      </c>
      <c r="F85" t="s">
        <v>1234</v>
      </c>
      <c r="G85" t="s">
        <v>1235</v>
      </c>
      <c r="H85" s="2">
        <v>170</v>
      </c>
    </row>
    <row r="86" spans="1:8" x14ac:dyDescent="0.3">
      <c r="A86" t="s">
        <v>1236</v>
      </c>
      <c r="B86" t="s">
        <v>225</v>
      </c>
      <c r="C86" t="s">
        <v>1237</v>
      </c>
      <c r="D86">
        <v>22949</v>
      </c>
      <c r="E86" t="s">
        <v>1238</v>
      </c>
      <c r="F86" t="s">
        <v>1239</v>
      </c>
      <c r="G86" t="s">
        <v>1240</v>
      </c>
      <c r="H86" s="2">
        <v>140</v>
      </c>
    </row>
    <row r="87" spans="1:8" x14ac:dyDescent="0.3">
      <c r="A87" t="s">
        <v>1241</v>
      </c>
      <c r="B87" t="s">
        <v>199</v>
      </c>
      <c r="C87" t="s">
        <v>1242</v>
      </c>
      <c r="D87">
        <v>22972</v>
      </c>
      <c r="E87" t="s">
        <v>1243</v>
      </c>
      <c r="F87" t="s">
        <v>1244</v>
      </c>
      <c r="G87" t="s">
        <v>1245</v>
      </c>
      <c r="H87" s="2">
        <v>212</v>
      </c>
    </row>
    <row r="88" spans="1:8" x14ac:dyDescent="0.3">
      <c r="A88" t="s">
        <v>1246</v>
      </c>
      <c r="B88" t="s">
        <v>146</v>
      </c>
      <c r="C88" t="s">
        <v>1247</v>
      </c>
      <c r="D88">
        <v>23145</v>
      </c>
      <c r="E88" t="s">
        <v>1248</v>
      </c>
      <c r="F88" t="s">
        <v>1249</v>
      </c>
      <c r="G88" t="s">
        <v>1250</v>
      </c>
      <c r="H88" s="2">
        <v>210</v>
      </c>
    </row>
    <row r="89" spans="1:8" x14ac:dyDescent="0.3">
      <c r="A89" t="s">
        <v>352</v>
      </c>
      <c r="B89" t="s">
        <v>1251</v>
      </c>
      <c r="C89" t="s">
        <v>350</v>
      </c>
      <c r="D89">
        <v>23250</v>
      </c>
      <c r="E89" t="s">
        <v>351</v>
      </c>
      <c r="F89" t="s">
        <v>349</v>
      </c>
      <c r="G89" t="s">
        <v>353</v>
      </c>
      <c r="H89" s="2">
        <v>382</v>
      </c>
    </row>
    <row r="90" spans="1:8" x14ac:dyDescent="0.3">
      <c r="A90" t="s">
        <v>1252</v>
      </c>
      <c r="B90" t="s">
        <v>42</v>
      </c>
      <c r="C90" t="s">
        <v>1253</v>
      </c>
      <c r="D90">
        <v>23279</v>
      </c>
      <c r="E90" t="s">
        <v>1254</v>
      </c>
      <c r="F90" t="s">
        <v>1255</v>
      </c>
      <c r="G90" t="s">
        <v>1256</v>
      </c>
      <c r="H90" s="2">
        <v>382</v>
      </c>
    </row>
    <row r="91" spans="1:8" x14ac:dyDescent="0.3">
      <c r="A91" t="s">
        <v>958</v>
      </c>
      <c r="B91" t="s">
        <v>958</v>
      </c>
      <c r="C91" t="s">
        <v>1257</v>
      </c>
      <c r="D91">
        <v>23280</v>
      </c>
      <c r="E91" t="s">
        <v>1258</v>
      </c>
      <c r="F91" t="s">
        <v>1259</v>
      </c>
      <c r="G91" t="s">
        <v>1260</v>
      </c>
      <c r="H91" s="2">
        <v>35</v>
      </c>
    </row>
    <row r="92" spans="1:8" x14ac:dyDescent="0.3">
      <c r="A92" t="s">
        <v>1261</v>
      </c>
      <c r="B92" t="s">
        <v>146</v>
      </c>
      <c r="C92" t="s">
        <v>1262</v>
      </c>
      <c r="D92">
        <v>23331</v>
      </c>
      <c r="E92" t="s">
        <v>1263</v>
      </c>
      <c r="F92" t="s">
        <v>1264</v>
      </c>
      <c r="G92" t="s">
        <v>1265</v>
      </c>
      <c r="H92" s="2">
        <v>350</v>
      </c>
    </row>
    <row r="93" spans="1:8" x14ac:dyDescent="0.3">
      <c r="A93" t="s">
        <v>894</v>
      </c>
      <c r="B93" t="s">
        <v>179</v>
      </c>
      <c r="C93" t="s">
        <v>892</v>
      </c>
      <c r="D93">
        <v>23386</v>
      </c>
      <c r="E93" t="s">
        <v>893</v>
      </c>
      <c r="F93" t="s">
        <v>891</v>
      </c>
      <c r="G93" t="s">
        <v>895</v>
      </c>
      <c r="H93" s="2">
        <v>2125</v>
      </c>
    </row>
    <row r="94" spans="1:8" x14ac:dyDescent="0.3">
      <c r="A94" t="s">
        <v>958</v>
      </c>
      <c r="B94" t="s">
        <v>958</v>
      </c>
      <c r="C94" t="s">
        <v>674</v>
      </c>
      <c r="D94">
        <v>23509</v>
      </c>
      <c r="E94" t="s">
        <v>675</v>
      </c>
      <c r="F94" t="s">
        <v>673</v>
      </c>
      <c r="G94" t="s">
        <v>676</v>
      </c>
      <c r="H94" s="2">
        <v>155</v>
      </c>
    </row>
    <row r="95" spans="1:8" x14ac:dyDescent="0.3">
      <c r="A95" t="s">
        <v>958</v>
      </c>
      <c r="B95" t="s">
        <v>958</v>
      </c>
      <c r="C95" t="s">
        <v>1266</v>
      </c>
      <c r="D95">
        <v>23581</v>
      </c>
      <c r="E95" t="s">
        <v>1267</v>
      </c>
      <c r="F95" t="s">
        <v>1268</v>
      </c>
      <c r="G95" t="s">
        <v>1269</v>
      </c>
      <c r="H95" s="2">
        <v>455</v>
      </c>
    </row>
    <row r="96" spans="1:8" x14ac:dyDescent="0.3">
      <c r="A96" t="s">
        <v>958</v>
      </c>
      <c r="B96" t="s">
        <v>958</v>
      </c>
      <c r="C96" t="s">
        <v>1270</v>
      </c>
      <c r="D96">
        <v>23589</v>
      </c>
      <c r="E96" t="s">
        <v>1271</v>
      </c>
      <c r="F96" t="s">
        <v>1272</v>
      </c>
      <c r="G96" t="s">
        <v>1273</v>
      </c>
      <c r="H96" s="2">
        <v>1275</v>
      </c>
    </row>
    <row r="97" spans="1:8" x14ac:dyDescent="0.3">
      <c r="A97" t="s">
        <v>1275</v>
      </c>
      <c r="B97" t="s">
        <v>1040</v>
      </c>
      <c r="C97" t="s">
        <v>1276</v>
      </c>
      <c r="D97">
        <v>23667</v>
      </c>
      <c r="E97" t="s">
        <v>1277</v>
      </c>
      <c r="F97" t="s">
        <v>1278</v>
      </c>
      <c r="G97" t="s">
        <v>1279</v>
      </c>
      <c r="H97" s="2">
        <v>1240</v>
      </c>
    </row>
    <row r="98" spans="1:8" x14ac:dyDescent="0.3">
      <c r="A98" t="s">
        <v>1280</v>
      </c>
      <c r="B98" t="s">
        <v>575</v>
      </c>
      <c r="C98" t="s">
        <v>1281</v>
      </c>
      <c r="D98">
        <v>23696</v>
      </c>
      <c r="E98" t="s">
        <v>1282</v>
      </c>
      <c r="F98" t="s">
        <v>1283</v>
      </c>
      <c r="G98" t="s">
        <v>1284</v>
      </c>
      <c r="H98" s="2">
        <v>42</v>
      </c>
    </row>
    <row r="99" spans="1:8" x14ac:dyDescent="0.3">
      <c r="A99" t="s">
        <v>651</v>
      </c>
      <c r="B99" t="s">
        <v>652</v>
      </c>
      <c r="C99" t="s">
        <v>649</v>
      </c>
      <c r="D99">
        <v>23702</v>
      </c>
      <c r="E99" t="s">
        <v>650</v>
      </c>
      <c r="F99" t="s">
        <v>648</v>
      </c>
      <c r="G99" t="s">
        <v>653</v>
      </c>
      <c r="H99" s="2">
        <v>85</v>
      </c>
    </row>
    <row r="100" spans="1:8" x14ac:dyDescent="0.3">
      <c r="A100" t="s">
        <v>1285</v>
      </c>
      <c r="B100" t="s">
        <v>146</v>
      </c>
      <c r="C100" t="s">
        <v>1286</v>
      </c>
      <c r="D100">
        <v>23734</v>
      </c>
      <c r="E100" t="s">
        <v>1287</v>
      </c>
      <c r="F100" t="s">
        <v>1288</v>
      </c>
      <c r="G100" t="s">
        <v>1289</v>
      </c>
      <c r="H100" s="2">
        <v>7</v>
      </c>
    </row>
    <row r="101" spans="1:8" x14ac:dyDescent="0.3">
      <c r="A101" t="s">
        <v>958</v>
      </c>
      <c r="B101" t="s">
        <v>958</v>
      </c>
      <c r="C101" t="s">
        <v>1290</v>
      </c>
      <c r="D101">
        <v>23817</v>
      </c>
      <c r="E101" t="s">
        <v>1291</v>
      </c>
      <c r="F101" t="s">
        <v>1292</v>
      </c>
      <c r="G101" t="s">
        <v>1293</v>
      </c>
      <c r="H101" s="2">
        <v>85</v>
      </c>
    </row>
    <row r="102" spans="1:8" x14ac:dyDescent="0.3">
      <c r="A102" t="s">
        <v>1294</v>
      </c>
      <c r="B102" t="s">
        <v>475</v>
      </c>
      <c r="C102" t="s">
        <v>1295</v>
      </c>
      <c r="D102">
        <v>23830</v>
      </c>
      <c r="E102" t="s">
        <v>1296</v>
      </c>
      <c r="F102" t="s">
        <v>1297</v>
      </c>
      <c r="G102" t="s">
        <v>1298</v>
      </c>
      <c r="H102" s="2">
        <v>105</v>
      </c>
    </row>
    <row r="103" spans="1:8" x14ac:dyDescent="0.3">
      <c r="A103" t="s">
        <v>1299</v>
      </c>
      <c r="B103" t="s">
        <v>928</v>
      </c>
      <c r="C103" t="s">
        <v>1300</v>
      </c>
      <c r="D103">
        <v>23833</v>
      </c>
      <c r="E103" t="s">
        <v>1301</v>
      </c>
      <c r="F103" t="s">
        <v>1302</v>
      </c>
      <c r="G103" t="s">
        <v>1303</v>
      </c>
      <c r="H103" s="2">
        <v>35</v>
      </c>
    </row>
    <row r="104" spans="1:8" x14ac:dyDescent="0.3">
      <c r="A104" t="s">
        <v>460</v>
      </c>
      <c r="B104" t="s">
        <v>12</v>
      </c>
      <c r="C104" t="s">
        <v>458</v>
      </c>
      <c r="D104">
        <v>23870</v>
      </c>
      <c r="E104" t="s">
        <v>459</v>
      </c>
      <c r="F104" t="s">
        <v>457</v>
      </c>
      <c r="G104" t="s">
        <v>461</v>
      </c>
      <c r="H104" s="2">
        <v>957</v>
      </c>
    </row>
    <row r="105" spans="1:8" x14ac:dyDescent="0.3">
      <c r="A105" t="s">
        <v>958</v>
      </c>
      <c r="B105" t="s">
        <v>958</v>
      </c>
      <c r="C105" t="s">
        <v>1304</v>
      </c>
      <c r="D105">
        <v>23935</v>
      </c>
      <c r="E105" t="s">
        <v>1305</v>
      </c>
      <c r="F105" t="s">
        <v>1306</v>
      </c>
      <c r="G105" t="s">
        <v>1307</v>
      </c>
      <c r="H105" s="2">
        <v>280</v>
      </c>
    </row>
    <row r="106" spans="1:8" x14ac:dyDescent="0.3">
      <c r="A106" t="s">
        <v>1308</v>
      </c>
      <c r="B106" t="s">
        <v>199</v>
      </c>
      <c r="C106" t="s">
        <v>1309</v>
      </c>
      <c r="D106">
        <v>24007</v>
      </c>
      <c r="E106" t="s">
        <v>1310</v>
      </c>
      <c r="F106" t="s">
        <v>1311</v>
      </c>
      <c r="G106" t="s">
        <v>1312</v>
      </c>
      <c r="H106" s="2">
        <v>350</v>
      </c>
    </row>
    <row r="107" spans="1:8" x14ac:dyDescent="0.3">
      <c r="A107" t="s">
        <v>1313</v>
      </c>
      <c r="B107" t="s">
        <v>12</v>
      </c>
      <c r="C107" t="s">
        <v>1314</v>
      </c>
      <c r="D107">
        <v>24016</v>
      </c>
      <c r="E107" t="s">
        <v>1315</v>
      </c>
      <c r="F107" t="s">
        <v>1316</v>
      </c>
      <c r="G107" t="s">
        <v>1317</v>
      </c>
      <c r="H107" s="2">
        <v>140</v>
      </c>
    </row>
    <row r="108" spans="1:8" x14ac:dyDescent="0.3">
      <c r="A108" t="s">
        <v>958</v>
      </c>
      <c r="B108" t="s">
        <v>958</v>
      </c>
      <c r="C108" t="s">
        <v>14</v>
      </c>
      <c r="D108">
        <v>24033</v>
      </c>
      <c r="E108" t="s">
        <v>15</v>
      </c>
      <c r="F108" t="s">
        <v>13</v>
      </c>
      <c r="G108" t="s">
        <v>16</v>
      </c>
      <c r="H108" s="2">
        <v>2</v>
      </c>
    </row>
    <row r="109" spans="1:8" x14ac:dyDescent="0.3">
      <c r="A109" t="s">
        <v>958</v>
      </c>
      <c r="B109" t="s">
        <v>958</v>
      </c>
      <c r="C109" t="s">
        <v>18</v>
      </c>
      <c r="D109">
        <v>24045</v>
      </c>
      <c r="E109" t="s">
        <v>19</v>
      </c>
      <c r="F109" t="s">
        <v>17</v>
      </c>
      <c r="G109" t="s">
        <v>16</v>
      </c>
      <c r="H109" s="2">
        <v>2</v>
      </c>
    </row>
    <row r="110" spans="1:8" x14ac:dyDescent="0.3">
      <c r="A110" t="s">
        <v>1318</v>
      </c>
      <c r="B110" t="s">
        <v>12</v>
      </c>
      <c r="C110" t="s">
        <v>1319</v>
      </c>
      <c r="D110">
        <v>24056</v>
      </c>
      <c r="E110" t="s">
        <v>1320</v>
      </c>
      <c r="F110" t="s">
        <v>1321</v>
      </c>
      <c r="G110" t="s">
        <v>1322</v>
      </c>
      <c r="H110" s="2">
        <v>35</v>
      </c>
    </row>
    <row r="111" spans="1:8" x14ac:dyDescent="0.3">
      <c r="A111" t="s">
        <v>958</v>
      </c>
      <c r="B111" t="s">
        <v>958</v>
      </c>
      <c r="C111" t="s">
        <v>1323</v>
      </c>
      <c r="D111">
        <v>24075</v>
      </c>
      <c r="E111" t="s">
        <v>1324</v>
      </c>
      <c r="F111" t="s">
        <v>1325</v>
      </c>
      <c r="G111" t="s">
        <v>1326</v>
      </c>
      <c r="H111" s="2">
        <v>170</v>
      </c>
    </row>
    <row r="112" spans="1:8" x14ac:dyDescent="0.3">
      <c r="A112" t="s">
        <v>1327</v>
      </c>
      <c r="B112" t="s">
        <v>1153</v>
      </c>
      <c r="C112" t="s">
        <v>1328</v>
      </c>
      <c r="D112">
        <v>24079</v>
      </c>
      <c r="E112" t="s">
        <v>1329</v>
      </c>
      <c r="F112" t="s">
        <v>1330</v>
      </c>
      <c r="G112" t="s">
        <v>1331</v>
      </c>
      <c r="H112" s="2">
        <v>85</v>
      </c>
    </row>
    <row r="113" spans="1:8" x14ac:dyDescent="0.3">
      <c r="A113" t="s">
        <v>305</v>
      </c>
      <c r="B113" t="s">
        <v>12</v>
      </c>
      <c r="C113" t="s">
        <v>303</v>
      </c>
      <c r="D113">
        <v>24084</v>
      </c>
      <c r="E113" t="s">
        <v>304</v>
      </c>
      <c r="F113" t="s">
        <v>302</v>
      </c>
      <c r="G113" t="s">
        <v>306</v>
      </c>
      <c r="H113" s="2">
        <v>70</v>
      </c>
    </row>
    <row r="114" spans="1:8" x14ac:dyDescent="0.3">
      <c r="A114" t="s">
        <v>1332</v>
      </c>
      <c r="B114" t="s">
        <v>151</v>
      </c>
      <c r="C114" t="s">
        <v>1333</v>
      </c>
      <c r="D114">
        <v>24102</v>
      </c>
      <c r="E114" t="s">
        <v>1334</v>
      </c>
      <c r="F114" t="s">
        <v>1335</v>
      </c>
      <c r="G114" t="s">
        <v>1336</v>
      </c>
      <c r="H114" s="2">
        <v>127</v>
      </c>
    </row>
    <row r="115" spans="1:8" x14ac:dyDescent="0.3">
      <c r="A115" t="s">
        <v>958</v>
      </c>
      <c r="B115" t="s">
        <v>958</v>
      </c>
      <c r="C115" t="s">
        <v>1337</v>
      </c>
      <c r="D115">
        <v>24108</v>
      </c>
      <c r="E115" t="s">
        <v>1338</v>
      </c>
      <c r="F115" t="s">
        <v>1339</v>
      </c>
      <c r="G115" t="s">
        <v>1340</v>
      </c>
      <c r="H115" s="2">
        <v>43</v>
      </c>
    </row>
    <row r="116" spans="1:8" x14ac:dyDescent="0.3">
      <c r="A116" t="s">
        <v>958</v>
      </c>
      <c r="B116" t="s">
        <v>958</v>
      </c>
      <c r="C116" t="s">
        <v>1341</v>
      </c>
      <c r="D116">
        <v>24109</v>
      </c>
      <c r="E116" t="s">
        <v>1342</v>
      </c>
      <c r="F116" t="s">
        <v>1343</v>
      </c>
      <c r="G116" t="s">
        <v>1344</v>
      </c>
      <c r="H116" s="2">
        <v>70</v>
      </c>
    </row>
    <row r="117" spans="1:8" x14ac:dyDescent="0.3">
      <c r="A117" t="s">
        <v>958</v>
      </c>
      <c r="B117" t="s">
        <v>958</v>
      </c>
      <c r="C117" t="s">
        <v>463</v>
      </c>
      <c r="D117">
        <v>24114</v>
      </c>
      <c r="E117" t="s">
        <v>464</v>
      </c>
      <c r="F117" t="s">
        <v>462</v>
      </c>
      <c r="G117" t="s">
        <v>465</v>
      </c>
      <c r="H117" s="2">
        <v>225</v>
      </c>
    </row>
    <row r="118" spans="1:8" x14ac:dyDescent="0.3">
      <c r="A118" t="s">
        <v>1345</v>
      </c>
      <c r="B118" t="s">
        <v>547</v>
      </c>
      <c r="C118" t="s">
        <v>1346</v>
      </c>
      <c r="D118">
        <v>24130</v>
      </c>
      <c r="E118" t="s">
        <v>1347</v>
      </c>
      <c r="F118" t="s">
        <v>1348</v>
      </c>
      <c r="G118" t="s">
        <v>1349</v>
      </c>
      <c r="H118" s="2">
        <v>140</v>
      </c>
    </row>
    <row r="119" spans="1:8" x14ac:dyDescent="0.3">
      <c r="A119" t="s">
        <v>1350</v>
      </c>
      <c r="B119" t="s">
        <v>575</v>
      </c>
      <c r="C119" t="s">
        <v>1351</v>
      </c>
      <c r="D119">
        <v>24248</v>
      </c>
      <c r="E119" t="s">
        <v>1352</v>
      </c>
      <c r="F119" t="s">
        <v>1353</v>
      </c>
      <c r="G119" t="s">
        <v>1354</v>
      </c>
      <c r="H119" s="2">
        <v>105</v>
      </c>
    </row>
    <row r="120" spans="1:8" x14ac:dyDescent="0.3">
      <c r="A120" t="s">
        <v>958</v>
      </c>
      <c r="B120" t="s">
        <v>958</v>
      </c>
      <c r="C120" t="s">
        <v>1355</v>
      </c>
      <c r="D120">
        <v>24354</v>
      </c>
      <c r="E120" t="s">
        <v>1356</v>
      </c>
      <c r="F120" t="s">
        <v>1357</v>
      </c>
      <c r="G120" t="s">
        <v>1358</v>
      </c>
      <c r="H120" s="2">
        <v>2125</v>
      </c>
    </row>
    <row r="121" spans="1:8" x14ac:dyDescent="0.3">
      <c r="A121" t="s">
        <v>1359</v>
      </c>
      <c r="B121" t="s">
        <v>1360</v>
      </c>
      <c r="C121" t="s">
        <v>1361</v>
      </c>
      <c r="D121">
        <v>24358</v>
      </c>
      <c r="E121" t="s">
        <v>1362</v>
      </c>
      <c r="F121" t="s">
        <v>1363</v>
      </c>
      <c r="G121" t="s">
        <v>1364</v>
      </c>
      <c r="H121" s="2">
        <v>350</v>
      </c>
    </row>
    <row r="122" spans="1:8" x14ac:dyDescent="0.3">
      <c r="A122" t="s">
        <v>333</v>
      </c>
      <c r="B122" t="s">
        <v>334</v>
      </c>
      <c r="C122" t="s">
        <v>331</v>
      </c>
      <c r="D122">
        <v>24411</v>
      </c>
      <c r="E122" t="s">
        <v>332</v>
      </c>
      <c r="F122" t="s">
        <v>330</v>
      </c>
      <c r="G122" t="s">
        <v>335</v>
      </c>
      <c r="H122" s="2">
        <v>119</v>
      </c>
    </row>
    <row r="123" spans="1:8" x14ac:dyDescent="0.3">
      <c r="A123" t="s">
        <v>580</v>
      </c>
      <c r="B123" t="s">
        <v>252</v>
      </c>
      <c r="C123" t="s">
        <v>578</v>
      </c>
      <c r="D123">
        <v>24479</v>
      </c>
      <c r="E123" t="s">
        <v>579</v>
      </c>
      <c r="F123" t="s">
        <v>577</v>
      </c>
      <c r="G123" t="s">
        <v>582</v>
      </c>
      <c r="H123" s="2">
        <v>70</v>
      </c>
    </row>
    <row r="124" spans="1:8" x14ac:dyDescent="0.3">
      <c r="A124" t="s">
        <v>958</v>
      </c>
      <c r="B124" t="s">
        <v>958</v>
      </c>
      <c r="C124" t="s">
        <v>1365</v>
      </c>
      <c r="D124">
        <v>24487</v>
      </c>
      <c r="E124" t="s">
        <v>1366</v>
      </c>
      <c r="F124" t="s">
        <v>1367</v>
      </c>
      <c r="G124" t="s">
        <v>1368</v>
      </c>
      <c r="H124" s="2">
        <v>140</v>
      </c>
    </row>
    <row r="125" spans="1:8" x14ac:dyDescent="0.3">
      <c r="A125" t="s">
        <v>1369</v>
      </c>
      <c r="B125" t="s">
        <v>525</v>
      </c>
      <c r="C125" t="s">
        <v>1370</v>
      </c>
      <c r="D125">
        <v>24525</v>
      </c>
      <c r="E125" t="s">
        <v>1371</v>
      </c>
      <c r="F125" t="s">
        <v>1372</v>
      </c>
      <c r="G125" t="s">
        <v>1373</v>
      </c>
      <c r="H125" s="2">
        <v>2</v>
      </c>
    </row>
    <row r="126" spans="1:8" x14ac:dyDescent="0.3">
      <c r="A126" t="s">
        <v>1374</v>
      </c>
      <c r="B126" t="s">
        <v>722</v>
      </c>
      <c r="C126" t="s">
        <v>1375</v>
      </c>
      <c r="D126">
        <v>24529</v>
      </c>
      <c r="E126" t="s">
        <v>1376</v>
      </c>
      <c r="F126" t="s">
        <v>1377</v>
      </c>
      <c r="G126" t="s">
        <v>1378</v>
      </c>
      <c r="H126" s="2">
        <v>425</v>
      </c>
    </row>
    <row r="127" spans="1:8" x14ac:dyDescent="0.3">
      <c r="A127" t="s">
        <v>1379</v>
      </c>
      <c r="B127" t="s">
        <v>252</v>
      </c>
      <c r="C127" t="s">
        <v>1380</v>
      </c>
      <c r="D127">
        <v>24546</v>
      </c>
      <c r="E127" t="s">
        <v>1381</v>
      </c>
      <c r="F127" t="s">
        <v>1382</v>
      </c>
      <c r="G127" t="s">
        <v>1383</v>
      </c>
      <c r="H127" s="2">
        <v>35</v>
      </c>
    </row>
    <row r="128" spans="1:8" x14ac:dyDescent="0.3">
      <c r="A128" t="s">
        <v>1384</v>
      </c>
      <c r="B128" t="s">
        <v>199</v>
      </c>
      <c r="C128" t="s">
        <v>1385</v>
      </c>
      <c r="D128">
        <v>24587</v>
      </c>
      <c r="E128" t="s">
        <v>1386</v>
      </c>
      <c r="F128" t="s">
        <v>1387</v>
      </c>
      <c r="G128" t="s">
        <v>1388</v>
      </c>
      <c r="H128" s="2">
        <v>2</v>
      </c>
    </row>
    <row r="129" spans="1:8" x14ac:dyDescent="0.3">
      <c r="A129" t="s">
        <v>1389</v>
      </c>
      <c r="B129" t="s">
        <v>201</v>
      </c>
      <c r="C129" t="s">
        <v>1390</v>
      </c>
      <c r="D129">
        <v>24607</v>
      </c>
      <c r="E129" t="s">
        <v>1391</v>
      </c>
      <c r="F129" t="s">
        <v>1392</v>
      </c>
      <c r="G129" t="s">
        <v>1393</v>
      </c>
      <c r="H129" s="2">
        <v>70</v>
      </c>
    </row>
    <row r="130" spans="1:8" x14ac:dyDescent="0.3">
      <c r="A130" t="s">
        <v>1394</v>
      </c>
      <c r="B130" t="s">
        <v>225</v>
      </c>
      <c r="C130" t="s">
        <v>1395</v>
      </c>
      <c r="D130">
        <v>24614</v>
      </c>
      <c r="E130" t="s">
        <v>1396</v>
      </c>
      <c r="F130" t="s">
        <v>1397</v>
      </c>
      <c r="G130" t="s">
        <v>1398</v>
      </c>
      <c r="H130" s="2">
        <v>140</v>
      </c>
    </row>
    <row r="131" spans="1:8" x14ac:dyDescent="0.3">
      <c r="A131" t="s">
        <v>1399</v>
      </c>
      <c r="B131" t="s">
        <v>199</v>
      </c>
      <c r="C131" t="s">
        <v>1400</v>
      </c>
      <c r="D131">
        <v>24662</v>
      </c>
      <c r="E131" t="s">
        <v>1401</v>
      </c>
      <c r="F131" t="s">
        <v>1402</v>
      </c>
      <c r="G131" t="s">
        <v>1403</v>
      </c>
      <c r="H131" s="2">
        <v>140</v>
      </c>
    </row>
    <row r="132" spans="1:8" x14ac:dyDescent="0.3">
      <c r="A132" t="s">
        <v>958</v>
      </c>
      <c r="B132" t="s">
        <v>958</v>
      </c>
      <c r="C132" t="s">
        <v>1404</v>
      </c>
      <c r="D132">
        <v>24665</v>
      </c>
      <c r="E132" t="s">
        <v>1405</v>
      </c>
      <c r="F132" t="s">
        <v>1406</v>
      </c>
      <c r="G132" t="s">
        <v>1407</v>
      </c>
      <c r="H132" s="2">
        <v>4</v>
      </c>
    </row>
    <row r="133" spans="1:8" x14ac:dyDescent="0.3">
      <c r="A133" t="s">
        <v>314</v>
      </c>
      <c r="B133" t="s">
        <v>315</v>
      </c>
      <c r="C133" t="s">
        <v>312</v>
      </c>
      <c r="D133">
        <v>24667</v>
      </c>
      <c r="E133" t="s">
        <v>313</v>
      </c>
      <c r="F133" t="s">
        <v>311</v>
      </c>
      <c r="G133" t="s">
        <v>316</v>
      </c>
      <c r="H133" s="2">
        <v>385</v>
      </c>
    </row>
    <row r="134" spans="1:8" x14ac:dyDescent="0.3">
      <c r="A134" t="s">
        <v>1408</v>
      </c>
      <c r="B134" t="s">
        <v>151</v>
      </c>
      <c r="C134" t="s">
        <v>1409</v>
      </c>
      <c r="D134">
        <v>24725</v>
      </c>
      <c r="E134" t="s">
        <v>1410</v>
      </c>
      <c r="F134" t="s">
        <v>1411</v>
      </c>
      <c r="G134" t="s">
        <v>1412</v>
      </c>
      <c r="H134" s="2">
        <v>116</v>
      </c>
    </row>
    <row r="135" spans="1:8" x14ac:dyDescent="0.3">
      <c r="A135" t="s">
        <v>767</v>
      </c>
      <c r="B135" t="s">
        <v>252</v>
      </c>
      <c r="C135" t="s">
        <v>765</v>
      </c>
      <c r="D135">
        <v>24764</v>
      </c>
      <c r="E135" t="s">
        <v>766</v>
      </c>
      <c r="F135" t="s">
        <v>764</v>
      </c>
      <c r="G135" t="s">
        <v>768</v>
      </c>
      <c r="H135" s="2">
        <v>70</v>
      </c>
    </row>
    <row r="136" spans="1:8" x14ac:dyDescent="0.3">
      <c r="A136" t="s">
        <v>1413</v>
      </c>
      <c r="B136" t="s">
        <v>42</v>
      </c>
      <c r="C136" t="s">
        <v>1414</v>
      </c>
      <c r="D136">
        <v>24807</v>
      </c>
      <c r="E136" t="s">
        <v>1415</v>
      </c>
      <c r="F136" t="s">
        <v>1416</v>
      </c>
      <c r="G136" t="s">
        <v>1417</v>
      </c>
      <c r="H136" s="2">
        <v>901</v>
      </c>
    </row>
    <row r="137" spans="1:8" x14ac:dyDescent="0.3">
      <c r="A137" t="s">
        <v>320</v>
      </c>
      <c r="B137" t="s">
        <v>42</v>
      </c>
      <c r="C137" t="s">
        <v>318</v>
      </c>
      <c r="D137">
        <v>24817</v>
      </c>
      <c r="E137" t="s">
        <v>319</v>
      </c>
      <c r="F137" t="s">
        <v>317</v>
      </c>
      <c r="G137" t="s">
        <v>321</v>
      </c>
      <c r="H137" s="2">
        <v>35</v>
      </c>
    </row>
    <row r="138" spans="1:8" x14ac:dyDescent="0.3">
      <c r="A138" t="s">
        <v>958</v>
      </c>
      <c r="B138" t="s">
        <v>958</v>
      </c>
      <c r="C138" t="s">
        <v>45</v>
      </c>
      <c r="D138">
        <v>24821</v>
      </c>
      <c r="E138" t="s">
        <v>46</v>
      </c>
      <c r="F138" t="s">
        <v>44</v>
      </c>
      <c r="G138" t="s">
        <v>47</v>
      </c>
      <c r="H138" s="2">
        <v>6</v>
      </c>
    </row>
    <row r="139" spans="1:8" x14ac:dyDescent="0.3">
      <c r="A139" t="s">
        <v>958</v>
      </c>
      <c r="B139" t="s">
        <v>958</v>
      </c>
      <c r="C139" t="s">
        <v>518</v>
      </c>
      <c r="D139">
        <v>24824</v>
      </c>
      <c r="E139" t="s">
        <v>519</v>
      </c>
      <c r="F139" t="s">
        <v>517</v>
      </c>
      <c r="G139" t="s">
        <v>520</v>
      </c>
      <c r="H139" s="2">
        <v>85</v>
      </c>
    </row>
    <row r="140" spans="1:8" x14ac:dyDescent="0.3">
      <c r="A140" t="s">
        <v>1418</v>
      </c>
      <c r="B140" t="s">
        <v>12</v>
      </c>
      <c r="C140" t="s">
        <v>1419</v>
      </c>
      <c r="D140">
        <v>24863</v>
      </c>
      <c r="E140" t="s">
        <v>1420</v>
      </c>
      <c r="F140" t="s">
        <v>1421</v>
      </c>
      <c r="G140" t="s">
        <v>1422</v>
      </c>
      <c r="H140" s="2">
        <v>140</v>
      </c>
    </row>
    <row r="141" spans="1:8" x14ac:dyDescent="0.3">
      <c r="A141" t="s">
        <v>474</v>
      </c>
      <c r="B141" t="s">
        <v>475</v>
      </c>
      <c r="C141" t="s">
        <v>472</v>
      </c>
      <c r="D141">
        <v>24894</v>
      </c>
      <c r="E141" t="s">
        <v>473</v>
      </c>
      <c r="F141" t="s">
        <v>471</v>
      </c>
      <c r="G141" t="s">
        <v>476</v>
      </c>
      <c r="H141" s="2">
        <v>35</v>
      </c>
    </row>
    <row r="142" spans="1:8" x14ac:dyDescent="0.3">
      <c r="A142" t="s">
        <v>958</v>
      </c>
      <c r="B142" t="s">
        <v>958</v>
      </c>
      <c r="C142" t="s">
        <v>662</v>
      </c>
      <c r="D142">
        <v>25185</v>
      </c>
      <c r="E142" t="s">
        <v>1423</v>
      </c>
      <c r="F142" t="s">
        <v>1424</v>
      </c>
      <c r="G142" t="s">
        <v>1425</v>
      </c>
      <c r="H142" s="2">
        <v>255</v>
      </c>
    </row>
    <row r="143" spans="1:8" x14ac:dyDescent="0.3">
      <c r="A143" t="s">
        <v>958</v>
      </c>
      <c r="B143" t="s">
        <v>958</v>
      </c>
      <c r="C143" t="s">
        <v>854</v>
      </c>
      <c r="D143">
        <v>25199</v>
      </c>
      <c r="E143" t="s">
        <v>855</v>
      </c>
      <c r="F143" t="s">
        <v>958</v>
      </c>
      <c r="G143" t="s">
        <v>856</v>
      </c>
      <c r="H143" s="2">
        <v>560</v>
      </c>
    </row>
    <row r="144" spans="1:8" x14ac:dyDescent="0.3">
      <c r="A144" t="s">
        <v>958</v>
      </c>
      <c r="B144" t="s">
        <v>958</v>
      </c>
      <c r="C144" t="s">
        <v>936</v>
      </c>
      <c r="D144">
        <v>25234</v>
      </c>
      <c r="E144" t="s">
        <v>937</v>
      </c>
      <c r="F144" t="s">
        <v>935</v>
      </c>
      <c r="G144" t="s">
        <v>938</v>
      </c>
      <c r="H144" s="2">
        <v>8500</v>
      </c>
    </row>
    <row r="145" spans="1:8" x14ac:dyDescent="0.3">
      <c r="A145" t="s">
        <v>1426</v>
      </c>
      <c r="B145" t="s">
        <v>42</v>
      </c>
      <c r="C145" t="s">
        <v>1427</v>
      </c>
      <c r="D145">
        <v>25238</v>
      </c>
      <c r="E145" t="s">
        <v>1428</v>
      </c>
      <c r="F145" t="s">
        <v>1429</v>
      </c>
      <c r="G145" t="s">
        <v>1430</v>
      </c>
      <c r="H145" s="2">
        <v>193</v>
      </c>
    </row>
    <row r="146" spans="1:8" x14ac:dyDescent="0.3">
      <c r="A146" t="s">
        <v>822</v>
      </c>
      <c r="B146" t="s">
        <v>42</v>
      </c>
      <c r="C146" t="s">
        <v>820</v>
      </c>
      <c r="D146">
        <v>25274</v>
      </c>
      <c r="E146" t="s">
        <v>821</v>
      </c>
      <c r="F146" t="s">
        <v>819</v>
      </c>
      <c r="G146" t="s">
        <v>823</v>
      </c>
      <c r="H146" s="2">
        <v>850</v>
      </c>
    </row>
    <row r="147" spans="1:8" x14ac:dyDescent="0.3">
      <c r="A147" t="s">
        <v>1431</v>
      </c>
      <c r="B147" t="s">
        <v>146</v>
      </c>
      <c r="C147" t="s">
        <v>1432</v>
      </c>
      <c r="D147">
        <v>25316</v>
      </c>
      <c r="E147" t="s">
        <v>1433</v>
      </c>
      <c r="F147" t="s">
        <v>1434</v>
      </c>
      <c r="G147" t="s">
        <v>1435</v>
      </c>
      <c r="H147" s="2">
        <v>255</v>
      </c>
    </row>
    <row r="148" spans="1:8" x14ac:dyDescent="0.3">
      <c r="A148" t="s">
        <v>1458</v>
      </c>
      <c r="B148" t="s">
        <v>146</v>
      </c>
      <c r="C148" t="s">
        <v>1459</v>
      </c>
      <c r="D148">
        <v>25378</v>
      </c>
      <c r="E148" t="s">
        <v>1460</v>
      </c>
      <c r="F148" t="s">
        <v>1461</v>
      </c>
      <c r="G148" t="s">
        <v>1462</v>
      </c>
      <c r="H148" s="2">
        <v>340</v>
      </c>
    </row>
    <row r="149" spans="1:8" x14ac:dyDescent="0.3">
      <c r="A149" t="s">
        <v>731</v>
      </c>
      <c r="B149" t="s">
        <v>146</v>
      </c>
      <c r="C149" t="s">
        <v>729</v>
      </c>
      <c r="D149">
        <v>25400</v>
      </c>
      <c r="E149" t="s">
        <v>730</v>
      </c>
      <c r="F149" t="s">
        <v>728</v>
      </c>
      <c r="G149" t="s">
        <v>732</v>
      </c>
      <c r="H149" s="2">
        <v>210</v>
      </c>
    </row>
    <row r="150" spans="1:8" x14ac:dyDescent="0.3">
      <c r="A150" t="s">
        <v>958</v>
      </c>
      <c r="B150" t="s">
        <v>958</v>
      </c>
      <c r="C150" t="s">
        <v>1436</v>
      </c>
      <c r="D150">
        <v>25406</v>
      </c>
      <c r="E150" t="s">
        <v>1437</v>
      </c>
      <c r="F150" t="s">
        <v>1438</v>
      </c>
      <c r="G150" t="s">
        <v>1439</v>
      </c>
      <c r="H150" s="2">
        <v>350</v>
      </c>
    </row>
    <row r="151" spans="1:8" x14ac:dyDescent="0.3">
      <c r="A151" t="s">
        <v>586</v>
      </c>
      <c r="B151" t="s">
        <v>587</v>
      </c>
      <c r="C151" t="s">
        <v>584</v>
      </c>
      <c r="D151">
        <v>25409</v>
      </c>
      <c r="E151" t="s">
        <v>585</v>
      </c>
      <c r="F151" t="s">
        <v>583</v>
      </c>
      <c r="G151" t="s">
        <v>588</v>
      </c>
      <c r="H151" s="2">
        <v>105</v>
      </c>
    </row>
    <row r="152" spans="1:8" x14ac:dyDescent="0.3">
      <c r="A152" t="s">
        <v>1440</v>
      </c>
      <c r="B152" t="s">
        <v>1274</v>
      </c>
      <c r="C152" t="s">
        <v>1441</v>
      </c>
      <c r="D152">
        <v>25424</v>
      </c>
      <c r="E152" t="s">
        <v>1442</v>
      </c>
      <c r="F152" t="s">
        <v>1443</v>
      </c>
      <c r="G152" t="s">
        <v>1444</v>
      </c>
      <c r="H152" s="2">
        <v>170</v>
      </c>
    </row>
    <row r="153" spans="1:8" x14ac:dyDescent="0.3">
      <c r="A153" t="s">
        <v>958</v>
      </c>
      <c r="B153" t="s">
        <v>958</v>
      </c>
      <c r="C153" t="s">
        <v>327</v>
      </c>
      <c r="D153">
        <v>25446</v>
      </c>
      <c r="E153" t="s">
        <v>328</v>
      </c>
      <c r="F153" t="s">
        <v>326</v>
      </c>
      <c r="G153" t="s">
        <v>329</v>
      </c>
      <c r="H153" s="2">
        <v>42</v>
      </c>
    </row>
    <row r="154" spans="1:8" x14ac:dyDescent="0.3">
      <c r="A154" t="s">
        <v>1445</v>
      </c>
      <c r="B154" t="s">
        <v>199</v>
      </c>
      <c r="C154" t="s">
        <v>1446</v>
      </c>
      <c r="D154">
        <v>25501</v>
      </c>
      <c r="E154" t="s">
        <v>1447</v>
      </c>
      <c r="F154" t="s">
        <v>1448</v>
      </c>
      <c r="G154" t="s">
        <v>1449</v>
      </c>
      <c r="H154" s="2">
        <v>340</v>
      </c>
    </row>
    <row r="155" spans="1:8" ht="13.5" customHeight="1" x14ac:dyDescent="0.3">
      <c r="A155" t="s">
        <v>1450</v>
      </c>
      <c r="B155" t="s">
        <v>151</v>
      </c>
      <c r="C155" t="s">
        <v>1451</v>
      </c>
      <c r="D155">
        <v>25508</v>
      </c>
      <c r="E155" t="s">
        <v>1452</v>
      </c>
      <c r="F155" t="s">
        <v>1453</v>
      </c>
      <c r="G155" t="s">
        <v>1454</v>
      </c>
      <c r="H155" s="2">
        <v>1912</v>
      </c>
    </row>
    <row r="156" spans="1:8" x14ac:dyDescent="0.3">
      <c r="A156" t="s">
        <v>805</v>
      </c>
      <c r="B156" t="s">
        <v>536</v>
      </c>
      <c r="C156" t="s">
        <v>803</v>
      </c>
      <c r="D156">
        <v>25577</v>
      </c>
      <c r="E156" t="s">
        <v>804</v>
      </c>
      <c r="F156" t="s">
        <v>802</v>
      </c>
      <c r="G156" t="s">
        <v>807</v>
      </c>
      <c r="H156" s="2">
        <v>1360</v>
      </c>
    </row>
    <row r="157" spans="1:8" x14ac:dyDescent="0.3">
      <c r="H157" s="6">
        <f>SUM(H2:H156)</f>
        <v>118163</v>
      </c>
    </row>
    <row r="161" spans="3:3" x14ac:dyDescent="0.3">
      <c r="C161">
        <v>118163</v>
      </c>
    </row>
    <row r="162" spans="3:3" x14ac:dyDescent="0.3">
      <c r="C162">
        <v>504551</v>
      </c>
    </row>
    <row r="164" spans="3:3" x14ac:dyDescent="0.3">
      <c r="C164">
        <f>SUM(C161:C163)</f>
        <v>622714</v>
      </c>
    </row>
    <row r="165" spans="3:3" x14ac:dyDescent="0.3">
      <c r="C165">
        <v>21983</v>
      </c>
    </row>
    <row r="167" spans="3:3" x14ac:dyDescent="0.3">
      <c r="C167">
        <f>C161+C162+C165</f>
        <v>644697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Dividend 1</vt:lpstr>
      <vt:lpstr>Dividend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Aamir</dc:creator>
  <cp:lastModifiedBy>Tariq Nabeel - Unity Foods Limited</cp:lastModifiedBy>
  <dcterms:created xsi:type="dcterms:W3CDTF">2020-08-21T10:16:19Z</dcterms:created>
  <dcterms:modified xsi:type="dcterms:W3CDTF">2022-07-21T05:47:32Z</dcterms:modified>
</cp:coreProperties>
</file>